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<sst xmlns="http://schemas.openxmlformats.org/spreadsheetml/2006/main" count="98" uniqueCount="71">
  <si>
    <t>(рублей)</t>
  </si>
  <si>
    <t>Наименование</t>
  </si>
  <si>
    <t>КГРБС</t>
  </si>
  <si>
    <t>Раздел, подраздел</t>
  </si>
  <si>
    <t>АДМИНИСТРАЦИЯ МУНИЦИПАЛЬНОГО ОБРАЗОВАНИЯ ГОРОДСКОЕ ПОСЕЛЕНИЕ "ГОРОД МАЛОЯРОСЛАВЕЦ"</t>
  </si>
  <si>
    <t>250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</si>
  <si>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</si>
  <si>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</si>
  <si>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</si>
  <si>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</si>
  <si>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</si>
  <si>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</si>
  <si>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</si>
  <si>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</si>
  <si>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</si>
  <si>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</si>
  <si>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</si>
  <si>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</si>
  <si>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НАЦИОНАЛЬНАЯ ЭКОНОМИКА</t>
  </si>
  <si>
    <t>0400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</si>
  <si>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</si>
  <si>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</si>
  <si>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</si>
  <si>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</si>
  <si>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</si>
  <si>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</si>
  <si>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</si>
  <si>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</si>
  <si>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</si>
  <si>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</si>
  <si>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</si>
  <si>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</si>
  <si>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КУЛЬТУРА, КИНЕМАТОГРАФИЯ</t>
  </si>
  <si>
    <t>0800</t>
  </si>
  <si>
    <t>Культура</t>
  </si>
  <si>
    <t>0801</t>
  </si>
  <si>
    <t>СОЦИАЛЬНАЯ ПОЛИТИКА</t>
  </si>
  <si>
    <t>1000</t>
  </si>
  <si>
    <t>Социальное обеспечение населения</t>
  </si>
  <si>
    <t>1003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</si>
  <si>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</si>
  <si>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</si>
  <si>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</si>
  <si>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</si>
  <si>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</si>
  <si>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</si>
  <si>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СРЕДСТВА МАССОВОЙ ИНФОРМАЦИИ</t>
  </si>
  <si>
    <t>1200</t>
  </si>
  <si>
    <t>Периодическая печать и издательства</t>
  </si>
  <si>
    <t>1202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</si>
  <si>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</si>
  <si>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</si>
  <si>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</si>
  <si>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</si>
  <si>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 xml:space="preserve"> МО ГП "Город Малоярославец"</t>
  </si>
  <si>
    <t>% исполнения</t>
  </si>
  <si>
    <t>Обеспечение проведения выборов и референдумов</t>
  </si>
  <si>
    <t>0107</t>
  </si>
  <si>
    <t>Итого</t>
  </si>
  <si>
    <t>Приложение № 4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</si>
  <si>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</si>
  <si>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</si>
  <si>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Прочие межбюджетные трансферты общего характера</t>
  </si>
  <si>
    <t>1403</t>
  </si>
  <si>
    <t xml:space="preserve">к Решению Городской Думы </t>
  </si>
  <si>
    <t>Глава муниципального образования                                                       О.А.Жукова</t>
  </si>
  <si>
    <t xml:space="preserve">Исполнение расходов бюджета муниципального образования городское поселение "Город Малоярославец" за 2015 год по разделам и подразделам классификации расходов бюджетов </t>
  </si>
  <si>
    <t>Измененные бюджетные ассигнования за 2015 год</t>
  </si>
  <si>
    <t>Исполнено за 2015 год</t>
  </si>
  <si>
    <t>Результат исполнения бюджета (дефицит "-", профицит "+")</t>
  </si>
  <si>
    <t>№ 98 от   "26" мая 2016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</si>
</sst>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7">
    <font>
      <sz val="10"/>
      <name val="Arial Cyr"/>
      <family val="0"/>
    </font>
    <font>
      <sz val="10"/>
      <name val="Arial"/>
      <family val="2"/>
    </font>
    <font>
      <sz val="10"/>
      <color indexed="8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30" borderId="0">
      <alignment/>
      <protection/>
    </xf>
    <xf numFmtId="0" fontId="1" fillId="30" borderId="0">
      <alignment/>
      <protection/>
    </xf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Fill="1" applyAlignment="1">
      <alignment horizontal="right"/>
    </xf>
    <xf numFmtId="0" fontId="4" fillId="30" borderId="0" xfId="53" applyFont="1" applyAlignment="1">
      <alignment horizontal="right"/>
      <protection/>
    </xf>
    <xf numFmtId="0" fontId="2" fillId="34" borderId="0" xfId="53" applyFont="1" applyFill="1" applyBorder="1" applyAlignment="1">
      <alignment horizontal="right"/>
      <protection/>
    </xf>
    <xf numFmtId="49" fontId="5" fillId="30" borderId="10" xfId="0" applyNumberFormat="1" applyFont="1" applyFill="1" applyBorder="1" applyAlignment="1">
      <alignment horizontal="center" vertical="center" wrapText="1" shrinkToFit="1"/>
    </xf>
    <xf numFmtId="0" fontId="2" fillId="34" borderId="0" xfId="53" applyFont="1" applyFill="1" applyBorder="1" applyAlignment="1">
      <alignment/>
      <protection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/>
    </xf>
    <xf numFmtId="0" fontId="8" fillId="34" borderId="11" xfId="53" applyFont="1" applyFill="1" applyBorder="1" applyAlignment="1">
      <alignment horizontal="center" vertical="center" wrapText="1"/>
      <protection/>
    </xf>
    <xf numFmtId="0" fontId="9" fillId="34" borderId="12" xfId="53" applyFont="1" applyFill="1" applyBorder="1" applyAlignment="1">
      <alignment horizontal="center" vertical="center" shrinkToFit="1"/>
      <protection/>
    </xf>
    <xf numFmtId="0" fontId="9" fillId="34" borderId="13" xfId="53" applyFont="1" applyFill="1" applyBorder="1" applyAlignment="1">
      <alignment horizontal="center" vertical="center" shrinkToFit="1"/>
      <protection/>
    </xf>
    <xf numFmtId="0" fontId="9" fillId="34" borderId="10" xfId="53" applyFont="1" applyFill="1" applyBorder="1" applyAlignment="1">
      <alignment horizontal="center" vertical="center" shrinkToFit="1"/>
      <protection/>
    </xf>
    <xf numFmtId="4" fontId="45" fillId="35" borderId="14" xfId="52" applyNumberFormat="1" applyFont="1" applyFill="1" applyBorder="1" applyAlignment="1">
      <alignment horizontal="right" vertical="center" shrinkToFit="1"/>
      <protection/>
    </xf>
    <xf numFmtId="4" fontId="45" fillId="35" borderId="15" xfId="52" applyNumberFormat="1" applyFont="1" applyFill="1" applyBorder="1" applyAlignment="1">
      <alignment horizontal="right" vertical="center" shrinkToFit="1"/>
      <protection/>
    </xf>
    <xf numFmtId="164" fontId="7" fillId="0" borderId="10" xfId="0" applyNumberFormat="1" applyFont="1" applyBorder="1" applyAlignment="1">
      <alignment vertical="center"/>
    </xf>
    <xf numFmtId="11" fontId="46" fillId="35" borderId="14" xfId="52" applyNumberFormat="1" applyFont="1" applyFill="1" applyBorder="1" applyAlignment="1">
      <alignment horizontal="left" vertical="center" wrapText="1"/>
      <protection/>
    </xf>
    <xf numFmtId="49" fontId="46" fillId="35" borderId="14" xfId="52" applyNumberFormat="1" applyFont="1" applyFill="1" applyBorder="1" applyAlignment="1">
      <alignment horizontal="center" vertical="center" wrapText="1"/>
      <protection/>
    </xf>
    <xf numFmtId="4" fontId="46" fillId="35" borderId="14" xfId="52" applyNumberFormat="1" applyFont="1" applyFill="1" applyBorder="1" applyAlignment="1">
      <alignment horizontal="right" vertical="center" shrinkToFit="1"/>
      <protection/>
    </xf>
    <xf numFmtId="4" fontId="46" fillId="35" borderId="15" xfId="52" applyNumberFormat="1" applyFont="1" applyFill="1" applyBorder="1" applyAlignment="1">
      <alignment horizontal="right" vertical="center" shrinkToFit="1"/>
      <protection/>
    </xf>
    <xf numFmtId="164" fontId="6" fillId="0" borderId="10" xfId="0" applyNumberFormat="1" applyFont="1" applyBorder="1" applyAlignment="1">
      <alignment vertical="center"/>
    </xf>
    <xf numFmtId="11" fontId="45" fillId="35" borderId="14" xfId="52" applyNumberFormat="1" applyFont="1" applyFill="1" applyBorder="1" applyAlignment="1">
      <alignment horizontal="left" vertical="center"/>
      <protection/>
    </xf>
    <xf numFmtId="0" fontId="45" fillId="35" borderId="14" xfId="52" applyFont="1" applyFill="1" applyBorder="1" applyAlignment="1">
      <alignment horizontal="left"/>
      <protection/>
    </xf>
    <xf numFmtId="11" fontId="45" fillId="35" borderId="14" xfId="52" applyNumberFormat="1" applyFont="1" applyFill="1" applyBorder="1" applyAlignment="1">
      <alignment horizontal="left" vertical="center" wrapText="1"/>
      <protection/>
    </xf>
    <xf numFmtId="49" fontId="45" fillId="35" borderId="14" xfId="52" applyNumberFormat="1" applyFont="1" applyFill="1" applyBorder="1" applyAlignment="1">
      <alignment horizontal="center" vertical="center" wrapText="1"/>
      <protection/>
    </xf>
    <xf numFmtId="4" fontId="45" fillId="35" borderId="10" xfId="0" applyNumberFormat="1" applyFont="1" applyFill="1" applyBorder="1" applyAlignment="1">
      <alignment horizontal="right" vertical="center" shrinkToFit="1"/>
    </xf>
    <xf numFmtId="4" fontId="7" fillId="0" borderId="10" xfId="0" applyNumberFormat="1" applyFont="1" applyBorder="1" applyAlignment="1">
      <alignment vertical="center"/>
    </xf>
    <xf numFmtId="0" fontId="0" fillId="0" borderId="10" xfId="0" applyBorder="1" applyAlignment="1">
      <alignment/>
    </xf>
    <xf numFmtId="0" fontId="4" fillId="0" borderId="0" xfId="0" applyFont="1" applyAlignment="1">
      <alignment horizontal="center" vertical="center" wrapText="1"/>
    </xf>
    <xf numFmtId="0" fontId="10" fillId="30" borderId="16" xfId="53" applyFont="1" applyFill="1" applyBorder="1" applyAlignment="1">
      <alignment horizontal="left"/>
      <protection/>
    </xf>
    <xf numFmtId="0" fontId="10" fillId="30" borderId="17" xfId="53" applyFont="1" applyFill="1" applyBorder="1" applyAlignment="1">
      <alignment horizontal="left"/>
      <protection/>
    </xf>
    <xf numFmtId="0" fontId="10" fillId="30" borderId="18" xfId="53" applyFont="1" applyFill="1" applyBorder="1" applyAlignment="1">
      <alignment horizontal="left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PageLayoutView="0" workbookViewId="0" topLeftCell="A1">
      <selection activeCell="E9" sqref="E9"/>
    </sheetView>
  </sheetViews>
  <sheetFormatPr defaultColWidth="9.00390625" defaultRowHeight="12.75"/>
  <cols>
    <col min="1" max="1" width="45.25390625" style="0" customWidth="1"/>
    <col min="2" max="2" width="7.75390625" style="0" customWidth="1"/>
    <col min="3" max="3" width="10.125" style="0" customWidth="1"/>
    <col min="4" max="4" width="16.00390625" style="0" customWidth="1"/>
    <col min="5" max="5" width="14.00390625" style="0" customWidth="1"/>
    <col min="6" max="6" width="10.125" style="0" customWidth="1"/>
  </cols>
  <sheetData>
    <row r="1" spans="4:6" ht="14.25">
      <c r="D1" s="1"/>
      <c r="F1" s="1" t="s">
        <v>59</v>
      </c>
    </row>
    <row r="2" spans="4:6" ht="15.75" customHeight="1">
      <c r="D2" s="2"/>
      <c r="F2" s="2" t="s">
        <v>64</v>
      </c>
    </row>
    <row r="3" spans="4:6" ht="15.75" customHeight="1">
      <c r="D3" s="2"/>
      <c r="F3" s="2" t="s">
        <v>54</v>
      </c>
    </row>
    <row r="4" spans="4:6" ht="21" customHeight="1">
      <c r="D4" s="2"/>
      <c r="F4" s="2" t="s">
        <v>70</v>
      </c>
    </row>
    <row r="5" spans="4:6" ht="21" customHeight="1">
      <c r="D5" s="7"/>
      <c r="F5" s="7" t="s">
        <v>65</v>
      </c>
    </row>
    <row r="6" spans="1:6" ht="49.5" customHeight="1">
      <c r="A6" s="27" t="s">
        <v>66</v>
      </c>
      <c r="B6" s="27"/>
      <c r="C6" s="27"/>
      <c r="D6" s="27"/>
      <c r="E6" s="27"/>
      <c r="F6" s="27"/>
    </row>
    <row r="7" spans="1:6" ht="12.75">
      <c r="A7" s="5"/>
      <c r="B7" s="5"/>
      <c r="C7" s="5"/>
      <c r="D7" s="3"/>
      <c r="F7" s="3" t="s">
        <v>0</v>
      </c>
    </row>
    <row r="8" spans="1:6" ht="52.5" customHeight="1">
      <c r="A8" s="8" t="s">
        <v>1</v>
      </c>
      <c r="B8" s="8" t="s">
        <v>2</v>
      </c>
      <c r="C8" s="8" t="s">
        <v>3</v>
      </c>
      <c r="D8" s="4" t="s">
        <v>67</v>
      </c>
      <c r="E8" s="4" t="s">
        <v>68</v>
      </c>
      <c r="F8" s="6" t="s">
        <v>55</v>
      </c>
    </row>
    <row r="9" spans="1:6" ht="12.75">
      <c r="A9" s="9">
        <v>1</v>
      </c>
      <c r="B9" s="9">
        <v>2</v>
      </c>
      <c r="C9" s="9">
        <v>3</v>
      </c>
      <c r="D9" s="9">
        <v>4</v>
      </c>
      <c r="E9" s="10">
        <v>5</v>
      </c>
      <c r="F9" s="11">
        <v>6</v>
      </c>
    </row>
    <row r="10" spans="1:6" ht="38.25">
      <c r="A10" s="22" t="s">
        <v>4</v>
      </c>
      <c r="B10" s="23" t="s">
        <v>5</v>
      </c>
      <c r="C10" s="23"/>
      <c r="D10" s="12">
        <v>402412369.83</v>
      </c>
      <c r="E10" s="13">
        <v>249305458.66</v>
      </c>
      <c r="F10" s="14">
        <f>E10/D10*100</f>
        <v>61.95273240862841</v>
      </c>
    </row>
    <row r="11" spans="1:6" ht="16.5" customHeight="1">
      <c r="A11" s="22" t="s">
        <v>6</v>
      </c>
      <c r="B11" s="23" t="s">
        <v>5</v>
      </c>
      <c r="C11" s="23" t="s">
        <v>7</v>
      </c>
      <c r="D11" s="12">
        <v>42997711.09</v>
      </c>
      <c r="E11" s="13">
        <v>38213756.47</v>
      </c>
      <c r="F11" s="14">
        <f aca="true" t="shared" si="0" ref="F11:F18">E11/D11*100</f>
        <v>88.87393189375466</v>
      </c>
    </row>
    <row r="12" spans="1:6" ht="54.75" customHeight="1">
      <c r="A12" s="15" t="s">
        <v>8</v>
      </c>
      <c r="B12" s="16" t="s">
        <v>5</v>
      </c>
      <c r="C12" s="16" t="s">
        <v>9</v>
      </c>
      <c r="D12" s="17">
        <v>2570210</v>
      </c>
      <c r="E12" s="18">
        <v>2524614.26</v>
      </c>
      <c r="F12" s="19">
        <f t="shared" si="0"/>
        <v>98.2259916504877</v>
      </c>
    </row>
    <row r="13" spans="1:6" ht="51">
      <c r="A13" s="15" t="s">
        <v>10</v>
      </c>
      <c r="B13" s="16" t="s">
        <v>5</v>
      </c>
      <c r="C13" s="16" t="s">
        <v>11</v>
      </c>
      <c r="D13" s="17">
        <v>19395000</v>
      </c>
      <c r="E13" s="18">
        <v>17979382.34</v>
      </c>
      <c r="F13" s="19">
        <f t="shared" si="0"/>
        <v>92.70112059809229</v>
      </c>
    </row>
    <row r="14" spans="1:6" ht="16.5" customHeight="1">
      <c r="A14" s="15" t="s">
        <v>56</v>
      </c>
      <c r="B14" s="16" t="s">
        <v>5</v>
      </c>
      <c r="C14" s="16" t="s">
        <v>57</v>
      </c>
      <c r="D14" s="17">
        <v>887090.5</v>
      </c>
      <c r="E14" s="18">
        <v>887090.5</v>
      </c>
      <c r="F14" s="19">
        <f t="shared" si="0"/>
        <v>100</v>
      </c>
    </row>
    <row r="15" spans="1:6" ht="16.5" customHeight="1">
      <c r="A15" s="15" t="s">
        <v>12</v>
      </c>
      <c r="B15" s="16" t="s">
        <v>5</v>
      </c>
      <c r="C15" s="16" t="s">
        <v>13</v>
      </c>
      <c r="D15" s="17">
        <v>20145410.59</v>
      </c>
      <c r="E15" s="18">
        <v>16822669.37</v>
      </c>
      <c r="F15" s="19">
        <f t="shared" si="0"/>
        <v>83.50621246881224</v>
      </c>
    </row>
    <row r="16" spans="1:6" ht="28.5" customHeight="1">
      <c r="A16" s="22" t="s">
        <v>14</v>
      </c>
      <c r="B16" s="23" t="s">
        <v>5</v>
      </c>
      <c r="C16" s="23" t="s">
        <v>15</v>
      </c>
      <c r="D16" s="12">
        <v>100000</v>
      </c>
      <c r="E16" s="13">
        <v>4500</v>
      </c>
      <c r="F16" s="14">
        <f t="shared" si="0"/>
        <v>4.5</v>
      </c>
    </row>
    <row r="17" spans="1:6" ht="41.25" customHeight="1">
      <c r="A17" s="15" t="s">
        <v>16</v>
      </c>
      <c r="B17" s="16" t="s">
        <v>5</v>
      </c>
      <c r="C17" s="16" t="s">
        <v>17</v>
      </c>
      <c r="D17" s="17">
        <v>100000</v>
      </c>
      <c r="E17" s="18">
        <v>4500</v>
      </c>
      <c r="F17" s="19">
        <f t="shared" si="0"/>
        <v>4.5</v>
      </c>
    </row>
    <row r="18" spans="1:6" ht="16.5" customHeight="1">
      <c r="A18" s="22" t="s">
        <v>18</v>
      </c>
      <c r="B18" s="23" t="s">
        <v>5</v>
      </c>
      <c r="C18" s="23" t="s">
        <v>19</v>
      </c>
      <c r="D18" s="12">
        <v>31183466.59</v>
      </c>
      <c r="E18" s="13">
        <v>26687690.55</v>
      </c>
      <c r="F18" s="14">
        <f t="shared" si="0"/>
        <v>85.58282150246337</v>
      </c>
    </row>
    <row r="19" spans="1:6" ht="16.5" customHeight="1">
      <c r="A19" s="15" t="s">
        <v>20</v>
      </c>
      <c r="B19" s="16" t="s">
        <v>5</v>
      </c>
      <c r="C19" s="16" t="s">
        <v>21</v>
      </c>
      <c r="D19" s="17">
        <v>24123046.59</v>
      </c>
      <c r="E19" s="18">
        <v>19798443.6</v>
      </c>
      <c r="F19" s="19">
        <f aca="true" t="shared" si="1" ref="F19:F26">E19/D19*100</f>
        <v>82.07273292009175</v>
      </c>
    </row>
    <row r="20" spans="1:6" ht="16.5" customHeight="1">
      <c r="A20" s="15" t="s">
        <v>22</v>
      </c>
      <c r="B20" s="16" t="s">
        <v>5</v>
      </c>
      <c r="C20" s="16" t="s">
        <v>23</v>
      </c>
      <c r="D20" s="17">
        <v>7060420</v>
      </c>
      <c r="E20" s="18">
        <v>6889246.95</v>
      </c>
      <c r="F20" s="19">
        <f t="shared" si="1"/>
        <v>97.57559677752882</v>
      </c>
    </row>
    <row r="21" spans="1:6" ht="16.5" customHeight="1">
      <c r="A21" s="22" t="s">
        <v>24</v>
      </c>
      <c r="B21" s="23" t="s">
        <v>5</v>
      </c>
      <c r="C21" s="23" t="s">
        <v>25</v>
      </c>
      <c r="D21" s="12">
        <v>247283884.95</v>
      </c>
      <c r="E21" s="13">
        <v>106192348.47</v>
      </c>
      <c r="F21" s="14">
        <f t="shared" si="1"/>
        <v>42.94349730532249</v>
      </c>
    </row>
    <row r="22" spans="1:6" ht="16.5" customHeight="1">
      <c r="A22" s="15" t="s">
        <v>26</v>
      </c>
      <c r="B22" s="16" t="s">
        <v>5</v>
      </c>
      <c r="C22" s="16" t="s">
        <v>27</v>
      </c>
      <c r="D22" s="17">
        <v>147497662.36</v>
      </c>
      <c r="E22" s="18">
        <v>22105018.61</v>
      </c>
      <c r="F22" s="19">
        <f t="shared" si="1"/>
        <v>14.986690810087492</v>
      </c>
    </row>
    <row r="23" spans="1:6" ht="16.5" customHeight="1">
      <c r="A23" s="15" t="s">
        <v>28</v>
      </c>
      <c r="B23" s="16" t="s">
        <v>5</v>
      </c>
      <c r="C23" s="16" t="s">
        <v>29</v>
      </c>
      <c r="D23" s="17">
        <v>63298060.66</v>
      </c>
      <c r="E23" s="18">
        <v>49735473.16</v>
      </c>
      <c r="F23" s="19">
        <f t="shared" si="1"/>
        <v>78.57345492328706</v>
      </c>
    </row>
    <row r="24" spans="1:6" ht="16.5" customHeight="1">
      <c r="A24" s="15" t="s">
        <v>30</v>
      </c>
      <c r="B24" s="16" t="s">
        <v>5</v>
      </c>
      <c r="C24" s="16" t="s">
        <v>31</v>
      </c>
      <c r="D24" s="17">
        <v>36488161.93</v>
      </c>
      <c r="E24" s="18">
        <v>34351856.7</v>
      </c>
      <c r="F24" s="19">
        <f t="shared" si="1"/>
        <v>94.14521007087627</v>
      </c>
    </row>
    <row r="25" spans="1:6" ht="16.5" customHeight="1">
      <c r="A25" s="22" t="s">
        <v>32</v>
      </c>
      <c r="B25" s="23" t="s">
        <v>5</v>
      </c>
      <c r="C25" s="23" t="s">
        <v>33</v>
      </c>
      <c r="D25" s="12">
        <v>38012309.54</v>
      </c>
      <c r="E25" s="13">
        <v>36827366.89</v>
      </c>
      <c r="F25" s="14">
        <f t="shared" si="1"/>
        <v>96.88273965896997</v>
      </c>
    </row>
    <row r="26" spans="1:6" ht="16.5" customHeight="1">
      <c r="A26" s="15" t="s">
        <v>34</v>
      </c>
      <c r="B26" s="16" t="s">
        <v>5</v>
      </c>
      <c r="C26" s="16" t="s">
        <v>35</v>
      </c>
      <c r="D26" s="17">
        <v>38012309.54</v>
      </c>
      <c r="E26" s="18">
        <v>36827366.89</v>
      </c>
      <c r="F26" s="19">
        <f t="shared" si="1"/>
        <v>96.88273965896997</v>
      </c>
    </row>
    <row r="27" spans="1:6" ht="16.5" customHeight="1">
      <c r="A27" s="22" t="s">
        <v>36</v>
      </c>
      <c r="B27" s="23" t="s">
        <v>5</v>
      </c>
      <c r="C27" s="23" t="s">
        <v>37</v>
      </c>
      <c r="D27" s="12">
        <v>5832292.5</v>
      </c>
      <c r="E27" s="13">
        <v>4631368.59</v>
      </c>
      <c r="F27" s="14">
        <f aca="true" t="shared" si="2" ref="F27:F36">E27/D27*100</f>
        <v>79.40905895923429</v>
      </c>
    </row>
    <row r="28" spans="1:6" ht="16.5" customHeight="1">
      <c r="A28" s="15" t="s">
        <v>38</v>
      </c>
      <c r="B28" s="16" t="s">
        <v>5</v>
      </c>
      <c r="C28" s="16" t="s">
        <v>39</v>
      </c>
      <c r="D28" s="17">
        <v>2124423.57</v>
      </c>
      <c r="E28" s="18">
        <v>1013500</v>
      </c>
      <c r="F28" s="19">
        <f t="shared" si="2"/>
        <v>47.70705871993315</v>
      </c>
    </row>
    <row r="29" spans="1:6" ht="16.5" customHeight="1">
      <c r="A29" s="15" t="s">
        <v>40</v>
      </c>
      <c r="B29" s="16" t="s">
        <v>5</v>
      </c>
      <c r="C29" s="16" t="s">
        <v>41</v>
      </c>
      <c r="D29" s="17">
        <v>3707868.93</v>
      </c>
      <c r="E29" s="18">
        <v>3617868.59</v>
      </c>
      <c r="F29" s="19">
        <f t="shared" si="2"/>
        <v>97.57272056539496</v>
      </c>
    </row>
    <row r="30" spans="1:6" ht="16.5" customHeight="1">
      <c r="A30" s="22" t="s">
        <v>42</v>
      </c>
      <c r="B30" s="23" t="s">
        <v>5</v>
      </c>
      <c r="C30" s="23" t="s">
        <v>43</v>
      </c>
      <c r="D30" s="12">
        <v>14461620</v>
      </c>
      <c r="E30" s="13">
        <v>14298337.84</v>
      </c>
      <c r="F30" s="14">
        <f t="shared" si="2"/>
        <v>98.87092760008906</v>
      </c>
    </row>
    <row r="31" spans="1:6" ht="16.5" customHeight="1">
      <c r="A31" s="15" t="s">
        <v>44</v>
      </c>
      <c r="B31" s="16" t="s">
        <v>5</v>
      </c>
      <c r="C31" s="16" t="s">
        <v>45</v>
      </c>
      <c r="D31" s="17">
        <v>14461620</v>
      </c>
      <c r="E31" s="18">
        <v>14298337.84</v>
      </c>
      <c r="F31" s="19">
        <f t="shared" si="2"/>
        <v>98.87092760008906</v>
      </c>
    </row>
    <row r="32" spans="1:6" ht="16.5" customHeight="1">
      <c r="A32" s="22" t="s">
        <v>46</v>
      </c>
      <c r="B32" s="23" t="s">
        <v>5</v>
      </c>
      <c r="C32" s="23" t="s">
        <v>47</v>
      </c>
      <c r="D32" s="12">
        <v>4113250</v>
      </c>
      <c r="E32" s="13">
        <v>4113250</v>
      </c>
      <c r="F32" s="14">
        <f t="shared" si="2"/>
        <v>100</v>
      </c>
    </row>
    <row r="33" spans="1:6" ht="16.5" customHeight="1">
      <c r="A33" s="15" t="s">
        <v>48</v>
      </c>
      <c r="B33" s="16" t="s">
        <v>5</v>
      </c>
      <c r="C33" s="16" t="s">
        <v>49</v>
      </c>
      <c r="D33" s="17">
        <v>4113250</v>
      </c>
      <c r="E33" s="18">
        <v>4113250</v>
      </c>
      <c r="F33" s="19">
        <f t="shared" si="2"/>
        <v>100</v>
      </c>
    </row>
    <row r="34" spans="1:6" ht="25.5">
      <c r="A34" s="22" t="s">
        <v>50</v>
      </c>
      <c r="B34" s="23" t="s">
        <v>5</v>
      </c>
      <c r="C34" s="23" t="s">
        <v>51</v>
      </c>
      <c r="D34" s="12">
        <v>91347.31</v>
      </c>
      <c r="E34" s="13">
        <v>352</v>
      </c>
      <c r="F34" s="14">
        <f t="shared" si="2"/>
        <v>0.38534249120198505</v>
      </c>
    </row>
    <row r="35" spans="1:6" ht="30.75" customHeight="1">
      <c r="A35" s="15" t="s">
        <v>52</v>
      </c>
      <c r="B35" s="16" t="s">
        <v>5</v>
      </c>
      <c r="C35" s="16" t="s">
        <v>53</v>
      </c>
      <c r="D35" s="17">
        <v>91347.31</v>
      </c>
      <c r="E35" s="18">
        <v>352</v>
      </c>
      <c r="F35" s="19">
        <f t="shared" si="2"/>
        <v>0.38534249120198505</v>
      </c>
    </row>
    <row r="36" spans="1:6" ht="55.5" customHeight="1">
      <c r="A36" s="22" t="s">
        <v>60</v>
      </c>
      <c r="B36" s="23" t="s">
        <v>5</v>
      </c>
      <c r="C36" s="23" t="s">
        <v>61</v>
      </c>
      <c r="D36" s="12">
        <v>18336487.85</v>
      </c>
      <c r="E36" s="13">
        <v>18336487.85</v>
      </c>
      <c r="F36" s="14">
        <f t="shared" si="2"/>
        <v>100</v>
      </c>
    </row>
    <row r="37" spans="1:6" ht="16.5" customHeight="1">
      <c r="A37" s="15" t="s">
        <v>62</v>
      </c>
      <c r="B37" s="16" t="s">
        <v>5</v>
      </c>
      <c r="C37" s="16" t="s">
        <v>63</v>
      </c>
      <c r="D37" s="17">
        <v>18336487.85</v>
      </c>
      <c r="E37" s="18">
        <v>18336487.85</v>
      </c>
      <c r="F37" s="19">
        <f>E37/D37*100</f>
        <v>100</v>
      </c>
    </row>
    <row r="38" spans="1:6" ht="18" customHeight="1">
      <c r="A38" s="20" t="s">
        <v>58</v>
      </c>
      <c r="B38" s="21"/>
      <c r="C38" s="21"/>
      <c r="D38" s="12">
        <v>402412369.83</v>
      </c>
      <c r="E38" s="13">
        <v>249305458.66</v>
      </c>
      <c r="F38" s="14">
        <f>E38/D38*100</f>
        <v>61.95273240862841</v>
      </c>
    </row>
    <row r="39" spans="1:6" ht="18" customHeight="1">
      <c r="A39" s="28" t="s">
        <v>69</v>
      </c>
      <c r="B39" s="29"/>
      <c r="C39" s="30"/>
      <c r="D39" s="24">
        <v>-25816919.15</v>
      </c>
      <c r="E39" s="25">
        <v>32294056.48</v>
      </c>
      <c r="F39" s="26"/>
    </row>
  </sheetData>
  <sheetProtection/>
  <mergeCells count="2">
    <mergeCell ref="A6:F6"/>
    <mergeCell ref="A39:C39"/>
  </mergeCells>
  <printOptions/>
  <pageMargins left="0.7874015748031497" right="0.1968503937007874" top="0" bottom="0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komfin</dc:creator>
  <cp:keywords/>
  <dc:description/>
  <cp:lastModifiedBy>Duma</cp:lastModifiedBy>
  <cp:lastPrinted>2016-05-26T14:03:32Z</cp:lastPrinted>
  <dcterms:created xsi:type="dcterms:W3CDTF">2014-04-11T06:37:43Z</dcterms:created>
  <dcterms:modified xsi:type="dcterms:W3CDTF">2016-05-26T14:03:40Z</dcterms:modified>
  <cp:category/>
  <cp:version/>
  <cp:contentType/>
  <cp:contentStatus/>
</cp:coreProperties>
</file>