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изменное 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<sst xmlns="http://schemas.openxmlformats.org/spreadsheetml/2006/main" count="46" uniqueCount="44">
  <si>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</si>
  <si>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</si>
  <si>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</si>
  <si>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</si>
  <si>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</si>
  <si>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</si>
  <si>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</si>
  <si>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</si>
  <si>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>2 02 02999 13 0276 151               85000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</si>
  <si>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</si>
  <si>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</si>
  <si>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 xml:space="preserve">Прочие межбюджетные трансферты, передаваемые бюджетам поселений  на организацию предоставления социальной помощи отдельным категориям граждан, находящимся в трудной жизненной ситуации                                                                                         </t>
  </si>
  <si>
    <r>
      <t xml:space="preserve">Прочие межбюджетные трансферты, передаваемые бюджетам городских поселений из резервного фонда Правительства Калужской области                                                                                                                     </t>
    </r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</si>
  <si>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</si>
  <si>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</si>
  <si>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</si>
  <si>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 xml:space="preserve">Прочие межбюджетные трансферты, передаваемые бюджетам городских поселений </t>
  </si>
  <si>
    <t xml:space="preserve">2 02 04999 13 0000 151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</si>
  <si>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2016 ГОД</t>
  </si>
  <si>
    <t xml:space="preserve">"Город Малоярославец" на 2016 год"  </t>
  </si>
  <si>
    <t xml:space="preserve">Уточнено на 2016 год  </t>
  </si>
  <si>
    <t>2 02 02088 13 0004 151               095020</t>
  </si>
  <si>
    <t xml:space="preserve"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          </t>
  </si>
  <si>
    <t>2 02 02089 13 0002 151                                             096020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</si>
  <si>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</si>
  <si>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>2 02 04999 13 0273 151                                890400                                  район</t>
  </si>
  <si>
    <t>2 02 02999 13 0286 151                 891100</t>
  </si>
  <si>
    <t xml:space="preserve">2 02 04999 13 0465 151           005300                                </t>
  </si>
  <si>
    <t>2 02 01001 13 0000 151                 002200                               (район)</t>
  </si>
  <si>
    <t xml:space="preserve">2 02 04999 13 0461 151                                            006000                                                               </t>
  </si>
  <si>
    <t>Дотации  бюджетам городских поселений   на   выравнивание бюджетной обеспеченности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</si>
  <si>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                                     </t>
  </si>
  <si>
    <t>Приложение № 3</t>
  </si>
  <si>
    <t>2 02 02089 13 0004 151                  096020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</si>
  <si>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 (2014 год)</t>
  </si>
  <si>
    <t>2 02 02999 13 0275 151               850004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</si>
  <si>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</si>
  <si>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2 02 04999 13 0000 151                                                                                район</t>
  </si>
  <si>
    <t>2 02 04999 13 0273 151                                001500                                  район</t>
  </si>
  <si>
    <t>Прочие межбюджетные трансферты, передаваемые бюджетам городских поселений (ремонт автомобильной дороги)</t>
  </si>
  <si>
    <t>2 02 04999 13 0000 151 001500                                              район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</si>
  <si>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</si>
  <si>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 xml:space="preserve">2 02 02088 13 0002 151                                                    095020 </t>
  </si>
  <si>
    <t xml:space="preserve"> №  123             от     15 сентября                        2016 года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</si>
</sst>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B11" sqref="B11"/>
    </sheetView>
  </sheetViews>
  <sheetFormatPr defaultColWidth="9.00390625" defaultRowHeight="12.75"/>
  <cols>
    <col min="1" max="1" width="18.8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2.75">
      <c r="A1" s="4"/>
      <c r="B1" s="4"/>
      <c r="C1" s="11"/>
      <c r="D1" s="4"/>
      <c r="E1" s="29" t="s">
        <v>32</v>
      </c>
    </row>
    <row r="2" spans="1:5" ht="12.75">
      <c r="A2" s="4"/>
      <c r="B2" s="4"/>
      <c r="C2" s="11"/>
      <c r="D2" s="4"/>
      <c r="E2" s="29" t="s">
        <v>3</v>
      </c>
    </row>
    <row r="3" spans="1:5" ht="12.75">
      <c r="A3" s="4"/>
      <c r="B3" s="4"/>
      <c r="C3" s="11"/>
      <c r="D3" s="4"/>
      <c r="E3" s="29" t="s">
        <v>4</v>
      </c>
    </row>
    <row r="4" spans="1:5" ht="12.75">
      <c r="A4" s="4"/>
      <c r="B4" s="4"/>
      <c r="C4" s="11"/>
      <c r="D4" s="4"/>
      <c r="E4" s="29" t="s">
        <v>5</v>
      </c>
    </row>
    <row r="5" spans="1:5" ht="12.75">
      <c r="A5" s="4"/>
      <c r="B5" s="14"/>
      <c r="C5" s="11"/>
      <c r="D5" s="4"/>
      <c r="E5" s="29" t="s">
        <v>6</v>
      </c>
    </row>
    <row r="6" spans="1:5" ht="12.75">
      <c r="A6" s="4"/>
      <c r="B6" s="4"/>
      <c r="C6" s="11"/>
      <c r="D6" s="4"/>
      <c r="E6" s="29" t="s">
        <v>19</v>
      </c>
    </row>
    <row r="7" spans="1:5" ht="20.25" customHeight="1">
      <c r="A7" s="4"/>
      <c r="B7" s="4"/>
      <c r="C7" s="11"/>
      <c r="D7" s="4"/>
      <c r="E7" s="28" t="s">
        <v>43</v>
      </c>
    </row>
    <row r="8" spans="1:5" ht="33" customHeight="1">
      <c r="A8" s="16"/>
      <c r="B8" s="16"/>
      <c r="C8" s="12"/>
      <c r="D8" s="16"/>
      <c r="E8" s="13" t="s">
        <v>14</v>
      </c>
    </row>
    <row r="9" spans="1:5" ht="42" customHeight="1">
      <c r="A9" s="32" t="s">
        <v>18</v>
      </c>
      <c r="B9" s="32"/>
      <c r="C9" s="32"/>
      <c r="D9" s="32"/>
      <c r="E9" s="32"/>
    </row>
    <row r="10" spans="1:5" ht="12.75">
      <c r="A10" s="1"/>
      <c r="B10" s="1"/>
      <c r="C10" s="17"/>
      <c r="D10" s="1"/>
      <c r="E10" s="17" t="s">
        <v>2</v>
      </c>
    </row>
    <row r="11" spans="1:5" ht="72" customHeight="1">
      <c r="A11" s="6" t="s">
        <v>1</v>
      </c>
      <c r="B11" s="30" t="s">
        <v>7</v>
      </c>
      <c r="C11" s="31" t="s">
        <v>20</v>
      </c>
      <c r="D11" s="31" t="s">
        <v>15</v>
      </c>
      <c r="E11" s="31" t="s">
        <v>20</v>
      </c>
    </row>
    <row r="12" spans="1:7" ht="21" customHeight="1">
      <c r="A12" s="7"/>
      <c r="B12" s="2" t="s">
        <v>0</v>
      </c>
      <c r="C12" s="15">
        <f>C13+C14+C15+C16+C17+C18+C19+C20+C21+C22+C23+C24+C25+C26+C27+C28+C29</f>
        <v>86994177.42999999</v>
      </c>
      <c r="D12" s="15">
        <f>D13+D14+D15+D16+D17+D18+D19+D20+D21+D22+D23+D24+D25+D26+D27+D28+D29</f>
        <v>27194506.099999998</v>
      </c>
      <c r="E12" s="15">
        <f>E13+E14+E15+E16+E17+E18+E19+E20+E21+E22+E23+E24+E25+E26+E27+E28+E29</f>
        <v>114188683.53</v>
      </c>
      <c r="G12" s="3"/>
    </row>
    <row r="13" spans="1:5" ht="36" customHeight="1">
      <c r="A13" s="20" t="s">
        <v>28</v>
      </c>
      <c r="B13" s="5" t="s">
        <v>30</v>
      </c>
      <c r="C13" s="8">
        <v>43000219</v>
      </c>
      <c r="D13" s="8"/>
      <c r="E13" s="8">
        <f aca="true" t="shared" si="0" ref="E13:E29">C13+D13</f>
        <v>43000219</v>
      </c>
    </row>
    <row r="14" spans="1:5" ht="74.25" customHeight="1">
      <c r="A14" s="21" t="s">
        <v>42</v>
      </c>
      <c r="B14" s="22" t="s">
        <v>41</v>
      </c>
      <c r="C14" s="8"/>
      <c r="D14" s="8">
        <v>4178232.97</v>
      </c>
      <c r="E14" s="8">
        <f t="shared" si="0"/>
        <v>4178232.97</v>
      </c>
    </row>
    <row r="15" spans="1:7" ht="84" customHeight="1">
      <c r="A15" s="18" t="s">
        <v>21</v>
      </c>
      <c r="B15" s="9" t="s">
        <v>22</v>
      </c>
      <c r="C15" s="8">
        <v>7226835.47</v>
      </c>
      <c r="D15" s="8"/>
      <c r="E15" s="8">
        <f t="shared" si="0"/>
        <v>7226835.47</v>
      </c>
      <c r="G15" s="3"/>
    </row>
    <row r="16" spans="1:7" ht="43.5" customHeight="1">
      <c r="A16" s="21" t="s">
        <v>23</v>
      </c>
      <c r="B16" s="9" t="s">
        <v>24</v>
      </c>
      <c r="C16" s="8">
        <v>4950000</v>
      </c>
      <c r="D16" s="8"/>
      <c r="E16" s="8">
        <f t="shared" si="0"/>
        <v>4950000</v>
      </c>
      <c r="G16" s="3"/>
    </row>
    <row r="17" spans="1:5" ht="64.5" customHeight="1">
      <c r="A17" s="18" t="s">
        <v>33</v>
      </c>
      <c r="B17" s="5" t="s">
        <v>34</v>
      </c>
      <c r="C17" s="8"/>
      <c r="D17" s="8">
        <v>18448402.41</v>
      </c>
      <c r="E17" s="8">
        <f t="shared" si="0"/>
        <v>18448402.41</v>
      </c>
    </row>
    <row r="18" spans="1:5" ht="108.75" customHeight="1">
      <c r="A18" s="18" t="s">
        <v>35</v>
      </c>
      <c r="B18" s="10" t="s">
        <v>36</v>
      </c>
      <c r="C18" s="24"/>
      <c r="D18" s="24">
        <v>1554709.79</v>
      </c>
      <c r="E18" s="8">
        <f t="shared" si="0"/>
        <v>1554709.79</v>
      </c>
    </row>
    <row r="19" spans="1:6" ht="47.25" customHeight="1" hidden="1">
      <c r="A19" s="18" t="s">
        <v>8</v>
      </c>
      <c r="B19" s="23" t="s">
        <v>9</v>
      </c>
      <c r="C19" s="8"/>
      <c r="D19" s="8"/>
      <c r="E19" s="8">
        <f t="shared" si="0"/>
        <v>0</v>
      </c>
      <c r="F19" s="26"/>
    </row>
    <row r="20" spans="1:6" ht="44.25" customHeight="1">
      <c r="A20" s="18" t="s">
        <v>26</v>
      </c>
      <c r="B20" s="5" t="s">
        <v>10</v>
      </c>
      <c r="C20" s="8">
        <v>10800000</v>
      </c>
      <c r="D20" s="8"/>
      <c r="E20" s="8">
        <f t="shared" si="0"/>
        <v>10800000</v>
      </c>
      <c r="F20" s="27"/>
    </row>
    <row r="21" spans="1:6" ht="87" customHeight="1" hidden="1">
      <c r="A21" s="18"/>
      <c r="B21" s="5"/>
      <c r="C21" s="8"/>
      <c r="D21" s="8"/>
      <c r="E21" s="8">
        <f t="shared" si="0"/>
        <v>0</v>
      </c>
      <c r="F21" s="27"/>
    </row>
    <row r="22" spans="1:6" ht="66.75" customHeight="1" hidden="1">
      <c r="A22" s="18"/>
      <c r="B22" s="10"/>
      <c r="C22" s="8"/>
      <c r="D22" s="8"/>
      <c r="E22" s="8">
        <f t="shared" si="0"/>
        <v>0</v>
      </c>
      <c r="F22" s="27"/>
    </row>
    <row r="23" spans="1:6" ht="38.25" customHeight="1">
      <c r="A23" s="18" t="s">
        <v>17</v>
      </c>
      <c r="B23" s="9" t="s">
        <v>16</v>
      </c>
      <c r="C23" s="8">
        <v>16502839.07</v>
      </c>
      <c r="D23" s="8">
        <v>-16502839.07</v>
      </c>
      <c r="E23" s="8">
        <f t="shared" si="0"/>
        <v>0</v>
      </c>
      <c r="F23" s="27"/>
    </row>
    <row r="24" spans="1:6" ht="38.25" customHeight="1">
      <c r="A24" s="18" t="s">
        <v>40</v>
      </c>
      <c r="B24" s="9" t="s">
        <v>39</v>
      </c>
      <c r="C24" s="8"/>
      <c r="D24" s="8">
        <v>19516000</v>
      </c>
      <c r="E24" s="8">
        <f>C24+D24</f>
        <v>19516000</v>
      </c>
      <c r="F24" s="27"/>
    </row>
    <row r="25" spans="1:6" ht="48.75" customHeight="1" hidden="1">
      <c r="A25" s="18" t="s">
        <v>37</v>
      </c>
      <c r="B25" s="19" t="s">
        <v>11</v>
      </c>
      <c r="C25" s="8"/>
      <c r="D25" s="8"/>
      <c r="E25" s="8">
        <f t="shared" si="0"/>
        <v>0</v>
      </c>
      <c r="F25" s="27"/>
    </row>
    <row r="26" spans="1:6" ht="48.75" customHeight="1">
      <c r="A26" s="18" t="s">
        <v>38</v>
      </c>
      <c r="B26" s="9" t="s">
        <v>31</v>
      </c>
      <c r="C26" s="8"/>
      <c r="D26" s="8">
        <v>2364327.22</v>
      </c>
      <c r="E26" s="8">
        <f t="shared" si="0"/>
        <v>2364327.22</v>
      </c>
      <c r="F26" s="25"/>
    </row>
    <row r="27" spans="1:6" ht="48.75" customHeight="1">
      <c r="A27" s="18" t="s">
        <v>25</v>
      </c>
      <c r="B27" s="9" t="s">
        <v>31</v>
      </c>
      <c r="C27" s="8">
        <v>4119303.89</v>
      </c>
      <c r="D27" s="8">
        <v>-2364327.22</v>
      </c>
      <c r="E27" s="8">
        <f>C27+D27</f>
        <v>1754976.67</v>
      </c>
      <c r="F27" s="25"/>
    </row>
    <row r="28" spans="1:6" ht="37.5" customHeight="1">
      <c r="A28" s="18" t="s">
        <v>29</v>
      </c>
      <c r="B28" s="19" t="s">
        <v>12</v>
      </c>
      <c r="C28" s="8">
        <v>20000</v>
      </c>
      <c r="D28" s="8"/>
      <c r="E28" s="8">
        <f t="shared" si="0"/>
        <v>20000</v>
      </c>
      <c r="F28" s="27"/>
    </row>
    <row r="29" spans="1:6" ht="48.75" customHeight="1">
      <c r="A29" s="18" t="s">
        <v>27</v>
      </c>
      <c r="B29" s="10" t="s">
        <v>13</v>
      </c>
      <c r="C29" s="8">
        <v>374980</v>
      </c>
      <c r="D29" s="8"/>
      <c r="E29" s="8">
        <f t="shared" si="0"/>
        <v>374980</v>
      </c>
      <c r="F29" s="27"/>
    </row>
  </sheetData>
  <sheetProtection/>
  <mergeCells count="1">
    <mergeCell ref="A9:E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Сервер</cp:lastModifiedBy>
  <cp:lastPrinted>2016-09-12T10:17:24Z</cp:lastPrinted>
  <dcterms:created xsi:type="dcterms:W3CDTF">2009-06-03T12:51:09Z</dcterms:created>
  <dcterms:modified xsi:type="dcterms:W3CDTF">2016-09-27T11:07:06Z</dcterms:modified>
  <cp:category/>
  <cp:version/>
  <cp:contentType/>
  <cp:contentStatus/>
</cp:coreProperties>
</file>