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<sst xmlns="http://schemas.openxmlformats.org/spreadsheetml/2006/main" count="40" uniqueCount="39">
  <si>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ПАСПОРТ</t>
  </si>
  <si>
    <t>Объемы и источники финансирования</t>
  </si>
  <si>
    <t>годы</t>
  </si>
  <si>
    <t xml:space="preserve">всего </t>
  </si>
  <si>
    <t>местный бюджет</t>
  </si>
  <si>
    <t>итого</t>
  </si>
  <si>
    <t xml:space="preserve">ПОДПРОГРАММА №5 </t>
  </si>
  <si>
    <r>
      <t xml:space="preserve">"Организация общегородских культурно-массовых мероприятий в  </t>
    </r>
    <r>
      <rPr>
        <sz val="10"/>
        <rFont val="Arial Cyr"/>
        <family val="0"/>
      </rPr>
      <t>муниципальном образовании городское поселение  "Город Малоярославец"</t>
    </r>
  </si>
  <si>
    <t xml:space="preserve">         к Постановлению  Администрации</t>
  </si>
  <si>
    <t xml:space="preserve"> </t>
  </si>
  <si>
    <t xml:space="preserve">         МО ГП "Город Малоярославец"     </t>
  </si>
  <si>
    <t>Приложение №1</t>
  </si>
  <si>
    <t>"Организация общегородских культурно-массовых мероприятий в муниципальном образовании городское поселение "Город Малоярославец"</t>
  </si>
  <si>
    <t>п/п</t>
  </si>
  <si>
    <t>Мероприятия</t>
  </si>
  <si>
    <t>Источник финансирования</t>
  </si>
  <si>
    <t>Суммы расходов, всего (тыс.руб.)</t>
  </si>
  <si>
    <t>В том числе по годам реализации подпрограммы, тыс.руб.</t>
  </si>
  <si>
    <t>1.</t>
  </si>
  <si>
    <t>День Победы</t>
  </si>
  <si>
    <t>2.</t>
  </si>
  <si>
    <t>День Города</t>
  </si>
  <si>
    <t>3.</t>
  </si>
  <si>
    <t>Новый год</t>
  </si>
  <si>
    <t>4.</t>
  </si>
  <si>
    <t>Рождество,  Масленица</t>
  </si>
  <si>
    <t>5.</t>
  </si>
  <si>
    <t>Мероприятия с молодежью (несовершеннолетними)</t>
  </si>
  <si>
    <t>6.</t>
  </si>
  <si>
    <t>Юбилеи</t>
  </si>
  <si>
    <t>7.</t>
  </si>
  <si>
    <t>Сувениры с символикой города</t>
  </si>
  <si>
    <t>8.</t>
  </si>
  <si>
    <t>Прочие мероприятия по культуре</t>
  </si>
  <si>
    <t>Объем средств на реализацию подпрограммы 5 составляет 4836  тыс.руб., в том числе по годам:</t>
  </si>
  <si>
    <t>ПЕРЕЧЕНЬ МЕРОПРИЯТИЙ ПО ПРОГРАММЕ</t>
  </si>
  <si>
    <t>Средства,по- лученные от предпринима-тельской и иной,принося-щей доход деятельности</t>
  </si>
  <si>
    <t xml:space="preserve"> от 22.09.2016                 2016г  № </t>
  </si>
  <si>
    <t>№872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</si>
</sst>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10.25390625" style="0" customWidth="1"/>
    <col min="2" max="2" width="15.00390625" style="0" customWidth="1"/>
    <col min="3" max="3" width="10.25390625" style="0" customWidth="1"/>
    <col min="4" max="4" width="9.75390625" style="0" customWidth="1"/>
    <col min="5" max="5" width="9.625" style="0" customWidth="1"/>
    <col min="6" max="6" width="7.625" style="0" customWidth="1"/>
    <col min="7" max="7" width="6.625" style="0" customWidth="1"/>
    <col min="8" max="8" width="6.75390625" style="0" customWidth="1"/>
    <col min="9" max="9" width="6.875" style="0" customWidth="1"/>
    <col min="10" max="10" width="7.25390625" style="0" customWidth="1"/>
    <col min="11" max="11" width="8.00390625" style="0" customWidth="1"/>
  </cols>
  <sheetData>
    <row r="1" ht="12.75">
      <c r="I1" t="s">
        <v>11</v>
      </c>
    </row>
    <row r="2" ht="12.75">
      <c r="G2" t="s">
        <v>8</v>
      </c>
    </row>
    <row r="3" spans="3:7" ht="12.75">
      <c r="C3" t="s">
        <v>9</v>
      </c>
      <c r="G3" t="s">
        <v>10</v>
      </c>
    </row>
    <row r="4" spans="8:11" ht="12.75">
      <c r="H4" t="s">
        <v>37</v>
      </c>
      <c r="K4" t="s">
        <v>38</v>
      </c>
    </row>
    <row r="5" spans="1:5" ht="12.75">
      <c r="A5" s="5"/>
      <c r="B5" s="5"/>
      <c r="C5" s="5"/>
      <c r="D5" s="5"/>
      <c r="E5" s="5"/>
    </row>
    <row r="6" spans="1:5" ht="12.75" hidden="1">
      <c r="A6" s="31"/>
      <c r="B6" s="31"/>
      <c r="C6" s="31"/>
      <c r="D6" s="31"/>
      <c r="E6" s="31"/>
    </row>
    <row r="7" spans="1:5" ht="12.75" hidden="1">
      <c r="A7" s="5"/>
      <c r="B7" s="5"/>
      <c r="C7" s="5"/>
      <c r="D7" s="5"/>
      <c r="E7" s="5"/>
    </row>
    <row r="8" spans="1:5" ht="12.75" hidden="1">
      <c r="A8" s="5"/>
      <c r="B8" s="5"/>
      <c r="C8" s="5"/>
      <c r="D8" s="5"/>
      <c r="E8" s="5"/>
    </row>
    <row r="9" spans="1:5" ht="12.75" hidden="1">
      <c r="A9" s="31"/>
      <c r="B9" s="31"/>
      <c r="C9" s="31"/>
      <c r="D9" s="31"/>
      <c r="E9" s="31"/>
    </row>
    <row r="10" spans="1:5" ht="28.5" customHeight="1" hidden="1">
      <c r="A10" s="12"/>
      <c r="B10" s="32"/>
      <c r="C10" s="32"/>
      <c r="D10" s="32"/>
      <c r="E10" s="32"/>
    </row>
    <row r="11" spans="1:5" ht="50.25" customHeight="1" hidden="1">
      <c r="A11" s="12"/>
      <c r="B11" s="13"/>
      <c r="C11" s="13"/>
      <c r="D11" s="14"/>
      <c r="E11" s="14"/>
    </row>
    <row r="12" spans="1:5" ht="12.75" hidden="1">
      <c r="A12" s="5"/>
      <c r="B12" s="15"/>
      <c r="C12" s="15"/>
      <c r="D12" s="15"/>
      <c r="E12" s="15"/>
    </row>
    <row r="13" spans="1:5" ht="12.75" hidden="1">
      <c r="A13" s="5"/>
      <c r="B13" s="15"/>
      <c r="C13" s="15"/>
      <c r="D13" s="15"/>
      <c r="E13" s="15"/>
    </row>
    <row r="14" spans="1:5" ht="12.75" hidden="1">
      <c r="A14" s="5"/>
      <c r="B14" s="15"/>
      <c r="C14" s="15"/>
      <c r="D14" s="15"/>
      <c r="E14" s="15"/>
    </row>
    <row r="15" spans="1:5" ht="12.75" hidden="1">
      <c r="A15" s="5"/>
      <c r="B15" s="15"/>
      <c r="C15" s="15"/>
      <c r="D15" s="15"/>
      <c r="E15" s="15"/>
    </row>
    <row r="16" spans="1:5" ht="12.75" hidden="1">
      <c r="A16" s="5"/>
      <c r="B16" s="15"/>
      <c r="C16" s="15"/>
      <c r="D16" s="15"/>
      <c r="E16" s="15"/>
    </row>
    <row r="17" spans="1:5" ht="12.75" hidden="1">
      <c r="A17" s="5"/>
      <c r="B17" s="15"/>
      <c r="C17" s="15"/>
      <c r="D17" s="15"/>
      <c r="E17" s="15"/>
    </row>
    <row r="18" spans="1:5" ht="12.75" hidden="1">
      <c r="A18" s="5"/>
      <c r="B18" s="15"/>
      <c r="C18" s="15"/>
      <c r="D18" s="15"/>
      <c r="E18" s="15"/>
    </row>
    <row r="19" spans="1:5" ht="12.75" hidden="1">
      <c r="A19" s="5"/>
      <c r="B19" s="11"/>
      <c r="C19" s="11"/>
      <c r="D19" s="11"/>
      <c r="E19" s="11"/>
    </row>
    <row r="20" spans="1:5" ht="32.25" customHeight="1" hidden="1">
      <c r="A20" s="5"/>
      <c r="B20" s="5"/>
      <c r="C20" s="5"/>
      <c r="D20" s="5"/>
      <c r="E20" s="5"/>
    </row>
    <row r="21" spans="1:5" ht="12.75" hidden="1">
      <c r="A21" s="5"/>
      <c r="B21" s="5"/>
      <c r="C21" s="5"/>
      <c r="D21" s="5"/>
      <c r="E21" s="5"/>
    </row>
    <row r="22" spans="1:5" ht="12.75" hidden="1">
      <c r="A22" s="31"/>
      <c r="B22" s="31"/>
      <c r="C22" s="31"/>
      <c r="D22" s="31"/>
      <c r="E22" s="31"/>
    </row>
    <row r="23" spans="1:5" ht="28.5" customHeight="1" hidden="1">
      <c r="A23" s="30"/>
      <c r="B23" s="23"/>
      <c r="C23" s="23"/>
      <c r="D23" s="23"/>
      <c r="E23" s="23"/>
    </row>
    <row r="24" spans="1:5" ht="12.75" hidden="1">
      <c r="A24" s="5"/>
      <c r="B24" s="5"/>
      <c r="C24" s="5"/>
      <c r="D24" s="5"/>
      <c r="E24" s="5"/>
    </row>
    <row r="25" spans="1:5" ht="12.75" hidden="1">
      <c r="A25" s="31"/>
      <c r="B25" s="31"/>
      <c r="C25" s="31"/>
      <c r="D25" s="31"/>
      <c r="E25" s="31"/>
    </row>
    <row r="26" spans="1:5" ht="12.75" hidden="1">
      <c r="A26" s="12"/>
      <c r="B26" s="32"/>
      <c r="C26" s="32"/>
      <c r="D26" s="32"/>
      <c r="E26" s="32"/>
    </row>
    <row r="27" spans="1:5" ht="12.75" hidden="1">
      <c r="A27" s="12"/>
      <c r="B27" s="13"/>
      <c r="C27" s="13"/>
      <c r="D27" s="14"/>
      <c r="E27" s="14"/>
    </row>
    <row r="28" spans="1:5" ht="12.75" hidden="1">
      <c r="A28" s="5"/>
      <c r="B28" s="15"/>
      <c r="C28" s="15"/>
      <c r="D28" s="15"/>
      <c r="E28" s="15"/>
    </row>
    <row r="29" spans="1:5" ht="12.75" hidden="1">
      <c r="A29" s="5"/>
      <c r="B29" s="15"/>
      <c r="C29" s="15"/>
      <c r="D29" s="15"/>
      <c r="E29" s="15"/>
    </row>
    <row r="30" spans="1:5" ht="12.75" hidden="1">
      <c r="A30" s="5"/>
      <c r="B30" s="15"/>
      <c r="C30" s="15"/>
      <c r="D30" s="15"/>
      <c r="E30" s="15"/>
    </row>
    <row r="31" spans="1:5" ht="12.75" hidden="1">
      <c r="A31" s="5"/>
      <c r="B31" s="15"/>
      <c r="C31" s="15"/>
      <c r="D31" s="15"/>
      <c r="E31" s="15"/>
    </row>
    <row r="32" spans="1:5" ht="12.75" hidden="1">
      <c r="A32" s="5"/>
      <c r="B32" s="15"/>
      <c r="C32" s="15"/>
      <c r="D32" s="15"/>
      <c r="E32" s="15"/>
    </row>
    <row r="33" spans="1:5" ht="12.75" hidden="1">
      <c r="A33" s="5"/>
      <c r="B33" s="15"/>
      <c r="C33" s="15"/>
      <c r="D33" s="15"/>
      <c r="E33" s="15"/>
    </row>
    <row r="34" spans="1:5" ht="12.75" hidden="1">
      <c r="A34" s="5"/>
      <c r="B34" s="15"/>
      <c r="C34" s="15"/>
      <c r="D34" s="15"/>
      <c r="E34" s="15"/>
    </row>
    <row r="35" spans="1:5" ht="12.75" hidden="1">
      <c r="A35" s="5"/>
      <c r="B35" s="11"/>
      <c r="C35" s="11"/>
      <c r="D35" s="11"/>
      <c r="E35" s="11"/>
    </row>
    <row r="36" spans="1:5" ht="12.75" hidden="1">
      <c r="A36" s="5"/>
      <c r="B36" s="5"/>
      <c r="C36" s="5"/>
      <c r="D36" s="5"/>
      <c r="E36" s="5"/>
    </row>
    <row r="37" spans="1:5" ht="12.75" hidden="1">
      <c r="A37" s="5"/>
      <c r="B37" s="5"/>
      <c r="C37" s="5"/>
      <c r="D37" s="5"/>
      <c r="E37" s="5"/>
    </row>
    <row r="38" spans="1:5" ht="12.75" hidden="1">
      <c r="A38" s="31"/>
      <c r="B38" s="31"/>
      <c r="C38" s="31"/>
      <c r="D38" s="31"/>
      <c r="E38" s="31"/>
    </row>
    <row r="39" spans="1:5" ht="12.75" hidden="1">
      <c r="A39" s="30"/>
      <c r="B39" s="23"/>
      <c r="C39" s="23"/>
      <c r="D39" s="23"/>
      <c r="E39" s="23"/>
    </row>
    <row r="40" spans="1:5" ht="12.75" hidden="1">
      <c r="A40" s="5"/>
      <c r="B40" s="5"/>
      <c r="C40" s="5"/>
      <c r="D40" s="5"/>
      <c r="E40" s="5"/>
    </row>
    <row r="41" spans="1:5" ht="12.75" hidden="1">
      <c r="A41" s="31"/>
      <c r="B41" s="31"/>
      <c r="C41" s="31"/>
      <c r="D41" s="31"/>
      <c r="E41" s="31"/>
    </row>
    <row r="42" spans="1:5" ht="12.75" hidden="1">
      <c r="A42" s="12"/>
      <c r="B42" s="32"/>
      <c r="C42" s="32"/>
      <c r="D42" s="32"/>
      <c r="E42" s="32"/>
    </row>
    <row r="43" spans="1:5" ht="12.75" hidden="1">
      <c r="A43" s="12"/>
      <c r="B43" s="13"/>
      <c r="C43" s="13"/>
      <c r="D43" s="14"/>
      <c r="E43" s="14"/>
    </row>
    <row r="44" spans="1:5" ht="12.75" hidden="1">
      <c r="A44" s="5"/>
      <c r="B44" s="15"/>
      <c r="C44" s="15"/>
      <c r="D44" s="15"/>
      <c r="E44" s="15"/>
    </row>
    <row r="45" spans="1:5" ht="12.75" hidden="1">
      <c r="A45" s="5"/>
      <c r="B45" s="15"/>
      <c r="C45" s="15"/>
      <c r="D45" s="15"/>
      <c r="E45" s="15"/>
    </row>
    <row r="46" spans="1:5" ht="12.75" hidden="1">
      <c r="A46" s="5"/>
      <c r="B46" s="15"/>
      <c r="C46" s="15"/>
      <c r="D46" s="15"/>
      <c r="E46" s="15"/>
    </row>
    <row r="47" spans="1:5" ht="12.75" hidden="1">
      <c r="A47" s="5"/>
      <c r="B47" s="15"/>
      <c r="C47" s="15"/>
      <c r="D47" s="15"/>
      <c r="E47" s="15"/>
    </row>
    <row r="48" spans="1:5" ht="12.75" hidden="1">
      <c r="A48" s="5"/>
      <c r="B48" s="15"/>
      <c r="C48" s="15"/>
      <c r="D48" s="15"/>
      <c r="E48" s="15"/>
    </row>
    <row r="49" spans="1:5" ht="12.75" hidden="1">
      <c r="A49" s="5"/>
      <c r="B49" s="15"/>
      <c r="C49" s="15"/>
      <c r="D49" s="15"/>
      <c r="E49" s="15"/>
    </row>
    <row r="50" spans="1:5" ht="12.75" hidden="1">
      <c r="A50" s="5"/>
      <c r="B50" s="15"/>
      <c r="C50" s="15"/>
      <c r="D50" s="15"/>
      <c r="E50" s="15"/>
    </row>
    <row r="51" spans="1:5" ht="12.75" hidden="1">
      <c r="A51" s="5"/>
      <c r="B51" s="11"/>
      <c r="C51" s="11"/>
      <c r="D51" s="11"/>
      <c r="E51" s="11"/>
    </row>
    <row r="52" spans="1:5" ht="12.75" hidden="1">
      <c r="A52" s="5"/>
      <c r="B52" s="5"/>
      <c r="C52" s="5"/>
      <c r="D52" s="5"/>
      <c r="E52" s="5"/>
    </row>
    <row r="53" spans="1:5" ht="12.75" hidden="1">
      <c r="A53" s="5"/>
      <c r="B53" s="5"/>
      <c r="C53" s="5"/>
      <c r="D53" s="5"/>
      <c r="E53" s="5"/>
    </row>
    <row r="54" spans="1:5" ht="12.75" hidden="1">
      <c r="A54" s="31"/>
      <c r="B54" s="31"/>
      <c r="C54" s="31"/>
      <c r="D54" s="31"/>
      <c r="E54" s="31"/>
    </row>
    <row r="55" spans="1:5" ht="12.75" hidden="1">
      <c r="A55" s="30"/>
      <c r="B55" s="23"/>
      <c r="C55" s="23"/>
      <c r="D55" s="23"/>
      <c r="E55" s="23"/>
    </row>
    <row r="56" spans="1:5" ht="12.75" hidden="1">
      <c r="A56" s="5"/>
      <c r="B56" s="5"/>
      <c r="C56" s="5"/>
      <c r="D56" s="5"/>
      <c r="E56" s="5"/>
    </row>
    <row r="57" spans="1:5" ht="12.75" hidden="1">
      <c r="A57" s="31"/>
      <c r="B57" s="31"/>
      <c r="C57" s="31"/>
      <c r="D57" s="31"/>
      <c r="E57" s="31"/>
    </row>
    <row r="58" spans="1:5" ht="12.75" hidden="1">
      <c r="A58" s="12"/>
      <c r="B58" s="32"/>
      <c r="C58" s="32"/>
      <c r="D58" s="32"/>
      <c r="E58" s="32"/>
    </row>
    <row r="59" spans="1:5" ht="12.75" hidden="1">
      <c r="A59" s="12"/>
      <c r="B59" s="13"/>
      <c r="C59" s="13"/>
      <c r="D59" s="14"/>
      <c r="E59" s="14"/>
    </row>
    <row r="60" spans="1:5" ht="12.75" hidden="1">
      <c r="A60" s="5"/>
      <c r="B60" s="15"/>
      <c r="C60" s="15"/>
      <c r="D60" s="15"/>
      <c r="E60" s="15"/>
    </row>
    <row r="61" spans="1:5" ht="12.75" hidden="1">
      <c r="A61" s="5"/>
      <c r="B61" s="15"/>
      <c r="C61" s="15"/>
      <c r="D61" s="15"/>
      <c r="E61" s="15"/>
    </row>
    <row r="62" spans="1:5" ht="12.75" hidden="1">
      <c r="A62" s="5"/>
      <c r="B62" s="15"/>
      <c r="C62" s="15"/>
      <c r="D62" s="15"/>
      <c r="E62" s="15"/>
    </row>
    <row r="63" spans="1:5" ht="12.75" hidden="1">
      <c r="A63" s="5"/>
      <c r="B63" s="15"/>
      <c r="C63" s="15"/>
      <c r="D63" s="15"/>
      <c r="E63" s="15"/>
    </row>
    <row r="64" spans="1:5" ht="12.75" hidden="1">
      <c r="A64" s="5"/>
      <c r="B64" s="15"/>
      <c r="C64" s="15"/>
      <c r="D64" s="15"/>
      <c r="E64" s="15"/>
    </row>
    <row r="65" spans="1:5" ht="12.75" hidden="1">
      <c r="A65" s="5"/>
      <c r="B65" s="15"/>
      <c r="C65" s="15"/>
      <c r="D65" s="15"/>
      <c r="E65" s="15"/>
    </row>
    <row r="66" spans="1:5" ht="12.75" hidden="1">
      <c r="A66" s="5"/>
      <c r="B66" s="15"/>
      <c r="C66" s="15"/>
      <c r="D66" s="15"/>
      <c r="E66" s="15"/>
    </row>
    <row r="67" spans="1:5" ht="12.75" hidden="1">
      <c r="A67" s="5"/>
      <c r="B67" s="11"/>
      <c r="C67" s="11"/>
      <c r="D67" s="11"/>
      <c r="E67" s="11"/>
    </row>
    <row r="68" ht="13.5" thickBot="1"/>
    <row r="69" spans="1:5" ht="12.75">
      <c r="A69" s="33" t="s">
        <v>6</v>
      </c>
      <c r="B69" s="34"/>
      <c r="C69" s="34"/>
      <c r="D69" s="34"/>
      <c r="E69" s="35"/>
    </row>
    <row r="70" spans="1:5" ht="48" customHeight="1">
      <c r="A70" s="22" t="s">
        <v>7</v>
      </c>
      <c r="B70" s="23"/>
      <c r="C70" s="23"/>
      <c r="D70" s="23"/>
      <c r="E70" s="24"/>
    </row>
    <row r="71" spans="1:5" ht="12.75" hidden="1">
      <c r="A71" s="4"/>
      <c r="B71" s="5"/>
      <c r="C71" s="5"/>
      <c r="D71" s="5"/>
      <c r="E71" s="6"/>
    </row>
    <row r="72" spans="1:5" ht="12.75">
      <c r="A72" s="25" t="s">
        <v>0</v>
      </c>
      <c r="B72" s="26"/>
      <c r="C72" s="26"/>
      <c r="D72" s="26"/>
      <c r="E72" s="27"/>
    </row>
    <row r="73" spans="1:5" ht="24" customHeight="1">
      <c r="A73" s="36" t="s">
        <v>1</v>
      </c>
      <c r="B73" s="28" t="s">
        <v>34</v>
      </c>
      <c r="C73" s="28"/>
      <c r="D73" s="28"/>
      <c r="E73" s="29"/>
    </row>
    <row r="74" spans="1:5" ht="73.5" customHeight="1">
      <c r="A74" s="37"/>
      <c r="B74" s="3" t="s">
        <v>2</v>
      </c>
      <c r="C74" s="3" t="s">
        <v>3</v>
      </c>
      <c r="D74" s="1" t="s">
        <v>4</v>
      </c>
      <c r="E74" s="21" t="s">
        <v>36</v>
      </c>
    </row>
    <row r="75" spans="1:5" ht="12.75">
      <c r="A75" s="37"/>
      <c r="B75" s="2">
        <v>2014</v>
      </c>
      <c r="C75" s="2">
        <f>D75+E75</f>
        <v>841</v>
      </c>
      <c r="D75" s="2">
        <v>841</v>
      </c>
      <c r="E75" s="7"/>
    </row>
    <row r="76" spans="1:5" ht="12.75">
      <c r="A76" s="37"/>
      <c r="B76" s="2">
        <v>2015</v>
      </c>
      <c r="C76" s="2">
        <f aca="true" t="shared" si="0" ref="C76:C81">D76+E76</f>
        <v>630</v>
      </c>
      <c r="D76" s="2">
        <v>630</v>
      </c>
      <c r="E76" s="7"/>
    </row>
    <row r="77" spans="1:5" ht="12.75">
      <c r="A77" s="37"/>
      <c r="B77" s="2">
        <v>2016</v>
      </c>
      <c r="C77" s="2">
        <f>580+60</f>
        <v>640</v>
      </c>
      <c r="D77" s="2">
        <f>580+60</f>
        <v>640</v>
      </c>
      <c r="E77" s="7"/>
    </row>
    <row r="78" spans="1:5" ht="12.75">
      <c r="A78" s="37"/>
      <c r="B78" s="2">
        <v>2017</v>
      </c>
      <c r="C78" s="2">
        <f t="shared" si="0"/>
        <v>600</v>
      </c>
      <c r="D78" s="2">
        <v>600</v>
      </c>
      <c r="E78" s="7"/>
    </row>
    <row r="79" spans="1:5" ht="12.75">
      <c r="A79" s="37"/>
      <c r="B79" s="2">
        <v>2018</v>
      </c>
      <c r="C79" s="2">
        <f t="shared" si="0"/>
        <v>660</v>
      </c>
      <c r="D79" s="2">
        <v>660</v>
      </c>
      <c r="E79" s="7"/>
    </row>
    <row r="80" spans="1:5" ht="12.75">
      <c r="A80" s="37"/>
      <c r="B80" s="2">
        <v>2019</v>
      </c>
      <c r="C80" s="2">
        <f t="shared" si="0"/>
        <v>726</v>
      </c>
      <c r="D80" s="2">
        <v>726</v>
      </c>
      <c r="E80" s="7"/>
    </row>
    <row r="81" spans="1:5" ht="12.75">
      <c r="A81" s="37"/>
      <c r="B81" s="2">
        <v>2020</v>
      </c>
      <c r="C81" s="2">
        <f t="shared" si="0"/>
        <v>799</v>
      </c>
      <c r="D81" s="2">
        <v>799</v>
      </c>
      <c r="E81" s="7"/>
    </row>
    <row r="82" spans="1:5" ht="13.5" thickBot="1">
      <c r="A82" s="8"/>
      <c r="B82" s="9" t="s">
        <v>5</v>
      </c>
      <c r="C82" s="9">
        <f>C75+C76+C77+C78+C79+C80+C81</f>
        <v>4896</v>
      </c>
      <c r="D82" s="9">
        <f>D75+D76+D77+D78+D79+D80+D81</f>
        <v>4896</v>
      </c>
      <c r="E82" s="10">
        <f>E75+E76+E77+E78+E79+E80+E81</f>
        <v>0</v>
      </c>
    </row>
    <row r="83" spans="1:5" ht="12.75">
      <c r="A83" s="5"/>
      <c r="B83" s="11"/>
      <c r="C83" s="11"/>
      <c r="D83" s="11"/>
      <c r="E83" s="11"/>
    </row>
    <row r="84" spans="2:9" ht="12.75">
      <c r="B84" s="38" t="s">
        <v>35</v>
      </c>
      <c r="C84" s="38"/>
      <c r="D84" s="38"/>
      <c r="E84" s="38"/>
      <c r="F84" s="38"/>
      <c r="G84" s="38"/>
      <c r="H84" s="38"/>
      <c r="I84" s="38"/>
    </row>
    <row r="85" spans="1:11" ht="28.5" customHeight="1">
      <c r="A85" s="39" t="s">
        <v>12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1:11" ht="12.75">
      <c r="A86" s="40" t="s">
        <v>13</v>
      </c>
      <c r="B86" s="40" t="s">
        <v>14</v>
      </c>
      <c r="C86" s="41" t="s">
        <v>15</v>
      </c>
      <c r="D86" s="41" t="s">
        <v>16</v>
      </c>
      <c r="E86" s="42" t="s">
        <v>17</v>
      </c>
      <c r="F86" s="42"/>
      <c r="G86" s="42"/>
      <c r="H86" s="42"/>
      <c r="I86" s="42"/>
      <c r="J86" s="42"/>
      <c r="K86" s="42"/>
    </row>
    <row r="87" spans="1:11" ht="47.25" customHeight="1">
      <c r="A87" s="40"/>
      <c r="B87" s="40"/>
      <c r="C87" s="41"/>
      <c r="D87" s="41"/>
      <c r="E87" s="16">
        <v>2014</v>
      </c>
      <c r="F87" s="16">
        <v>2015</v>
      </c>
      <c r="G87" s="16">
        <v>2016</v>
      </c>
      <c r="H87" s="16">
        <v>2017</v>
      </c>
      <c r="I87" s="16">
        <v>2018</v>
      </c>
      <c r="J87" s="16">
        <v>2019</v>
      </c>
      <c r="K87" s="16">
        <v>2020</v>
      </c>
    </row>
    <row r="88" spans="1:11" ht="20.25" customHeight="1">
      <c r="A88" s="3" t="s">
        <v>18</v>
      </c>
      <c r="B88" s="17" t="s">
        <v>19</v>
      </c>
      <c r="C88" s="18"/>
      <c r="D88" s="16">
        <f>E88+F88+G88+H88+I88+J88+K88</f>
        <v>1322</v>
      </c>
      <c r="E88" s="3">
        <v>280</v>
      </c>
      <c r="F88" s="3">
        <v>147</v>
      </c>
      <c r="G88" s="3">
        <v>135</v>
      </c>
      <c r="H88" s="3">
        <v>120</v>
      </c>
      <c r="I88" s="3">
        <v>140</v>
      </c>
      <c r="J88" s="3">
        <v>200</v>
      </c>
      <c r="K88" s="3">
        <v>300</v>
      </c>
    </row>
    <row r="89" spans="1:11" ht="18.75" customHeight="1">
      <c r="A89" s="3" t="s">
        <v>20</v>
      </c>
      <c r="B89" s="17" t="s">
        <v>21</v>
      </c>
      <c r="C89" s="18"/>
      <c r="D89" s="16">
        <f aca="true" t="shared" si="1" ref="D89:D96">E89+F89+G89+H89+I89+J89+K89</f>
        <v>1412</v>
      </c>
      <c r="E89" s="3">
        <v>150</v>
      </c>
      <c r="F89" s="3">
        <v>315</v>
      </c>
      <c r="G89" s="3">
        <v>257</v>
      </c>
      <c r="H89" s="3">
        <v>150</v>
      </c>
      <c r="I89" s="3">
        <v>170</v>
      </c>
      <c r="J89" s="3">
        <v>170</v>
      </c>
      <c r="K89" s="3">
        <v>200</v>
      </c>
    </row>
    <row r="90" spans="1:11" ht="20.25" customHeight="1">
      <c r="A90" s="3" t="s">
        <v>22</v>
      </c>
      <c r="B90" s="17" t="s">
        <v>23</v>
      </c>
      <c r="C90" s="18"/>
      <c r="D90" s="16">
        <f t="shared" si="1"/>
        <v>512</v>
      </c>
      <c r="E90" s="3">
        <v>211</v>
      </c>
      <c r="F90" s="3">
        <v>36</v>
      </c>
      <c r="G90" s="3">
        <f>40+25</f>
        <v>65</v>
      </c>
      <c r="H90" s="3">
        <v>50</v>
      </c>
      <c r="I90" s="3">
        <v>50</v>
      </c>
      <c r="J90" s="3">
        <v>50</v>
      </c>
      <c r="K90" s="3">
        <v>50</v>
      </c>
    </row>
    <row r="91" spans="1:11" ht="27" customHeight="1">
      <c r="A91" s="3" t="s">
        <v>24</v>
      </c>
      <c r="B91" s="19" t="s">
        <v>25</v>
      </c>
      <c r="C91" s="18"/>
      <c r="D91" s="16">
        <f t="shared" si="1"/>
        <v>204</v>
      </c>
      <c r="E91" s="3">
        <v>36</v>
      </c>
      <c r="F91" s="3">
        <v>27</v>
      </c>
      <c r="G91" s="3">
        <v>21</v>
      </c>
      <c r="H91" s="3">
        <v>30</v>
      </c>
      <c r="I91" s="3">
        <v>30</v>
      </c>
      <c r="J91" s="3">
        <v>30</v>
      </c>
      <c r="K91" s="3">
        <v>30</v>
      </c>
    </row>
    <row r="92" spans="1:11" ht="54.75" customHeight="1">
      <c r="A92" s="3" t="s">
        <v>26</v>
      </c>
      <c r="B92" s="19" t="s">
        <v>27</v>
      </c>
      <c r="C92" s="18"/>
      <c r="D92" s="16">
        <f t="shared" si="1"/>
        <v>348</v>
      </c>
      <c r="E92" s="3">
        <v>63</v>
      </c>
      <c r="F92" s="3"/>
      <c r="G92" s="3">
        <f>30+15</f>
        <v>45</v>
      </c>
      <c r="H92" s="3">
        <v>60</v>
      </c>
      <c r="I92" s="3">
        <v>60</v>
      </c>
      <c r="J92" s="3">
        <v>60</v>
      </c>
      <c r="K92" s="3">
        <v>60</v>
      </c>
    </row>
    <row r="93" spans="1:11" ht="22.5" customHeight="1">
      <c r="A93" s="3" t="s">
        <v>28</v>
      </c>
      <c r="B93" s="17" t="s">
        <v>29</v>
      </c>
      <c r="C93" s="18"/>
      <c r="D93" s="16">
        <f t="shared" si="1"/>
        <v>72</v>
      </c>
      <c r="E93" s="3">
        <v>32</v>
      </c>
      <c r="F93" s="3"/>
      <c r="G93" s="3">
        <v>10</v>
      </c>
      <c r="H93" s="3">
        <v>10</v>
      </c>
      <c r="I93" s="3">
        <v>10</v>
      </c>
      <c r="J93" s="3">
        <v>10</v>
      </c>
      <c r="K93" s="3"/>
    </row>
    <row r="94" spans="1:11" ht="39" customHeight="1">
      <c r="A94" s="3" t="s">
        <v>30</v>
      </c>
      <c r="B94" s="19" t="s">
        <v>31</v>
      </c>
      <c r="C94" s="18"/>
      <c r="D94" s="16">
        <f t="shared" si="1"/>
        <v>367</v>
      </c>
      <c r="E94" s="3">
        <v>69</v>
      </c>
      <c r="F94" s="3">
        <v>23</v>
      </c>
      <c r="G94" s="3">
        <f>30+20</f>
        <v>50</v>
      </c>
      <c r="H94" s="3">
        <v>50</v>
      </c>
      <c r="I94" s="3">
        <v>60</v>
      </c>
      <c r="J94" s="3">
        <v>66</v>
      </c>
      <c r="K94" s="3">
        <v>49</v>
      </c>
    </row>
    <row r="95" spans="1:11" ht="40.5" customHeight="1">
      <c r="A95" s="3" t="s">
        <v>32</v>
      </c>
      <c r="B95" s="19" t="s">
        <v>33</v>
      </c>
      <c r="C95" s="18"/>
      <c r="D95" s="16">
        <f t="shared" si="1"/>
        <v>659</v>
      </c>
      <c r="E95" s="3"/>
      <c r="F95" s="3">
        <v>82</v>
      </c>
      <c r="G95" s="3">
        <v>57</v>
      </c>
      <c r="H95" s="3">
        <v>130</v>
      </c>
      <c r="I95" s="3">
        <v>140</v>
      </c>
      <c r="J95" s="3">
        <v>140</v>
      </c>
      <c r="K95" s="3">
        <v>110</v>
      </c>
    </row>
    <row r="96" spans="1:11" ht="22.5" customHeight="1">
      <c r="A96" s="18"/>
      <c r="B96" s="20" t="s">
        <v>5</v>
      </c>
      <c r="C96" s="18"/>
      <c r="D96" s="16">
        <f t="shared" si="1"/>
        <v>4896</v>
      </c>
      <c r="E96" s="16">
        <f>E88+E89+E90+E91+E92+E93+E94+E95</f>
        <v>841</v>
      </c>
      <c r="F96" s="16">
        <f aca="true" t="shared" si="2" ref="F96:K96">F88+F89+F90+F91+F92+F93+F94+F95</f>
        <v>630</v>
      </c>
      <c r="G96" s="16">
        <f t="shared" si="2"/>
        <v>640</v>
      </c>
      <c r="H96" s="16">
        <f t="shared" si="2"/>
        <v>600</v>
      </c>
      <c r="I96" s="16">
        <f t="shared" si="2"/>
        <v>660</v>
      </c>
      <c r="J96" s="16">
        <f t="shared" si="2"/>
        <v>726</v>
      </c>
      <c r="K96" s="16">
        <f t="shared" si="2"/>
        <v>799</v>
      </c>
    </row>
  </sheetData>
  <mergeCells count="27">
    <mergeCell ref="B84:I84"/>
    <mergeCell ref="A85:K85"/>
    <mergeCell ref="A86:A87"/>
    <mergeCell ref="B86:B87"/>
    <mergeCell ref="C86:C87"/>
    <mergeCell ref="D86:D87"/>
    <mergeCell ref="E86:K86"/>
    <mergeCell ref="B10:E10"/>
    <mergeCell ref="A9:E9"/>
    <mergeCell ref="A6:E6"/>
    <mergeCell ref="A22:E22"/>
    <mergeCell ref="A25:E25"/>
    <mergeCell ref="B26:E26"/>
    <mergeCell ref="A23:E23"/>
    <mergeCell ref="A38:E38"/>
    <mergeCell ref="A39:E39"/>
    <mergeCell ref="A41:E41"/>
    <mergeCell ref="B42:E42"/>
    <mergeCell ref="A54:E54"/>
    <mergeCell ref="A70:E70"/>
    <mergeCell ref="A72:E72"/>
    <mergeCell ref="B73:E73"/>
    <mergeCell ref="A55:E55"/>
    <mergeCell ref="A57:E57"/>
    <mergeCell ref="B58:E58"/>
    <mergeCell ref="A69:E69"/>
    <mergeCell ref="A73:A81"/>
  </mergeCells>
  <printOptions/>
  <pageMargins left="0" right="0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2016-09-20T12:35:17Z</cp:lastPrinted>
  <dcterms:created xsi:type="dcterms:W3CDTF">2016-02-19T07:30:42Z</dcterms:created>
  <dcterms:modified xsi:type="dcterms:W3CDTF">2016-09-22T10:37:02Z</dcterms:modified>
  <cp:category/>
  <cp:version/>
  <cp:contentType/>
  <cp:contentStatus/>
</cp:coreProperties>
</file>