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<sst xmlns="http://schemas.openxmlformats.org/spreadsheetml/2006/main" count="100" uniqueCount="72">
  <si>
    <t>(рублей)</t>
  </si>
  <si>
    <t>Наименование</t>
  </si>
  <si>
    <t>КГРБС</t>
  </si>
  <si>
    <t>Раздел, подраздел</t>
  </si>
  <si>
    <t>АДМИНИСТРАЦИЯ МУНИЦИПАЛЬНОГО ОБРАЗОВАНИЯ ГОРОДСКОЕ ПОСЕЛЕНИЕ "ГОРОД МАЛОЯРОСЛАВЕЦ"</t>
  </si>
  <si>
    <t>250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</si>
  <si>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</si>
  <si>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</si>
  <si>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</si>
  <si>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</si>
  <si>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</si>
  <si>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</si>
  <si>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</si>
  <si>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</si>
  <si>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</si>
  <si>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</si>
  <si>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</si>
  <si>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</si>
  <si>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</si>
  <si>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</si>
  <si>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</si>
  <si>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</si>
  <si>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</si>
  <si>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</si>
  <si>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</si>
  <si>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</si>
  <si>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</si>
  <si>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</si>
  <si>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</si>
  <si>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</si>
  <si>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</si>
  <si>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</si>
  <si>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</si>
  <si>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</si>
  <si>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</si>
  <si>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</si>
  <si>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</si>
  <si>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</si>
  <si>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</si>
  <si>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</si>
  <si>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Социальное обеспечение населения</t>
  </si>
  <si>
    <t>1003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</si>
  <si>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</si>
  <si>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</si>
  <si>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</si>
  <si>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</si>
  <si>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</si>
  <si>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</si>
  <si>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СРЕДСТВА МАССОВОЙ ИНФОРМАЦИИ</t>
  </si>
  <si>
    <t>1200</t>
  </si>
  <si>
    <t>Периодическая печать и издательства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</si>
  <si>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</si>
  <si>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</si>
  <si>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</si>
  <si>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</si>
  <si>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</si>
  <si>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 xml:space="preserve"> к Постановлению Администрации </t>
  </si>
  <si>
    <t xml:space="preserve"> МО ГП "Город Малоярославец"</t>
  </si>
  <si>
    <t>% исполнения</t>
  </si>
  <si>
    <t>Измененные бюджетные ассигнования на 2015 год</t>
  </si>
  <si>
    <t>Обеспечение проведения выборов и референдумов</t>
  </si>
  <si>
    <t>0107</t>
  </si>
  <si>
    <t>Итого</t>
  </si>
  <si>
    <t>Результат исполнения бюджета (дефицит "-", профицит "+")</t>
  </si>
  <si>
    <t>Приложение № 4</t>
  </si>
  <si>
    <t>Исполнено на 01.10.2015 года</t>
  </si>
  <si>
    <t xml:space="preserve">Исполнение расходов бюджета муниципального образования городское поселение "Город Малоярославец" за 9 месяцев 2015 года по разделам и подразделам классификации расходов бюджетов 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</si>
  <si>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</si>
  <si>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</si>
  <si>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Прочие межбюджетные трансферты общего характера</t>
  </si>
  <si>
    <t>1403</t>
  </si>
  <si>
    <t>№  1176 от 11 декабря 2015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</si>
</sst>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7">
    <font>
      <sz val="10"/>
      <name val="Arial CYR"/>
      <family val="0"/>
    </font>
    <font>
      <sz val="10"/>
      <name val="Arial"/>
      <family val="2"/>
    </font>
    <font>
      <sz val="10"/>
      <color indexed="8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30" borderId="0">
      <alignment/>
      <protection/>
    </xf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4" fillId="30" borderId="0" xfId="52" applyFont="1" applyAlignment="1">
      <alignment horizontal="right"/>
      <protection/>
    </xf>
    <xf numFmtId="0" fontId="2" fillId="34" borderId="0" xfId="52" applyFont="1" applyFill="1" applyBorder="1" applyAlignment="1">
      <alignment horizontal="right"/>
      <protection/>
    </xf>
    <xf numFmtId="49" fontId="5" fillId="30" borderId="10" xfId="0" applyNumberFormat="1" applyFont="1" applyFill="1" applyBorder="1" applyAlignment="1">
      <alignment horizontal="center" vertical="center" wrapText="1" shrinkToFit="1"/>
    </xf>
    <xf numFmtId="0" fontId="2" fillId="34" borderId="0" xfId="52" applyFont="1" applyFill="1" applyBorder="1" applyAlignment="1">
      <alignment/>
      <protection/>
    </xf>
    <xf numFmtId="0" fontId="5" fillId="0" borderId="10" xfId="0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0" fontId="9" fillId="34" borderId="10" xfId="52" applyFont="1" applyFill="1" applyBorder="1" applyAlignment="1">
      <alignment horizontal="center" vertical="center" wrapText="1"/>
      <protection/>
    </xf>
    <xf numFmtId="0" fontId="10" fillId="34" borderId="10" xfId="52" applyFont="1" applyFill="1" applyBorder="1" applyAlignment="1">
      <alignment horizontal="center" vertical="center" shrinkToFit="1"/>
      <protection/>
    </xf>
    <xf numFmtId="11" fontId="45" fillId="35" borderId="11" xfId="0" applyNumberFormat="1" applyFont="1" applyFill="1" applyBorder="1" applyAlignment="1">
      <alignment horizontal="left" vertical="center" wrapText="1"/>
    </xf>
    <xf numFmtId="49" fontId="45" fillId="35" borderId="11" xfId="0" applyNumberFormat="1" applyFont="1" applyFill="1" applyBorder="1" applyAlignment="1">
      <alignment horizontal="center" vertical="center" wrapText="1"/>
    </xf>
    <xf numFmtId="4" fontId="45" fillId="35" borderId="11" xfId="0" applyNumberFormat="1" applyFont="1" applyFill="1" applyBorder="1" applyAlignment="1">
      <alignment horizontal="right" vertical="center" shrinkToFit="1"/>
    </xf>
    <xf numFmtId="4" fontId="45" fillId="35" borderId="12" xfId="0" applyNumberFormat="1" applyFont="1" applyFill="1" applyBorder="1" applyAlignment="1">
      <alignment horizontal="right" vertical="center" shrinkToFit="1"/>
    </xf>
    <xf numFmtId="11" fontId="46" fillId="35" borderId="11" xfId="0" applyNumberFormat="1" applyFont="1" applyFill="1" applyBorder="1" applyAlignment="1">
      <alignment horizontal="left" vertical="center" wrapText="1"/>
    </xf>
    <xf numFmtId="49" fontId="46" fillId="35" borderId="11" xfId="0" applyNumberFormat="1" applyFont="1" applyFill="1" applyBorder="1" applyAlignment="1">
      <alignment horizontal="center" vertical="center" wrapText="1"/>
    </xf>
    <xf numFmtId="4" fontId="46" fillId="35" borderId="11" xfId="0" applyNumberFormat="1" applyFont="1" applyFill="1" applyBorder="1" applyAlignment="1">
      <alignment horizontal="right" vertical="center" shrinkToFit="1"/>
    </xf>
    <xf numFmtId="4" fontId="46" fillId="35" borderId="12" xfId="0" applyNumberFormat="1" applyFont="1" applyFill="1" applyBorder="1" applyAlignment="1">
      <alignment horizontal="right" vertical="center" shrinkToFit="1"/>
    </xf>
    <xf numFmtId="0" fontId="45" fillId="35" borderId="11" xfId="0" applyFont="1" applyFill="1" applyBorder="1" applyAlignment="1">
      <alignment horizontal="left" vertical="center"/>
    </xf>
    <xf numFmtId="0" fontId="45" fillId="35" borderId="11" xfId="0" applyFont="1" applyFill="1" applyBorder="1" applyAlignment="1">
      <alignment horizontal="left"/>
    </xf>
    <xf numFmtId="11" fontId="45" fillId="35" borderId="11" xfId="0" applyNumberFormat="1" applyFont="1" applyFill="1" applyBorder="1" applyAlignment="1">
      <alignment horizontal="left" vertical="center" wrapText="1"/>
    </xf>
    <xf numFmtId="49" fontId="45" fillId="35" borderId="11" xfId="0" applyNumberFormat="1" applyFont="1" applyFill="1" applyBorder="1" applyAlignment="1">
      <alignment horizontal="center" vertical="center" wrapText="1"/>
    </xf>
    <xf numFmtId="4" fontId="45" fillId="35" borderId="13" xfId="0" applyNumberFormat="1" applyFont="1" applyFill="1" applyBorder="1" applyAlignment="1">
      <alignment horizontal="right" vertical="center" shrinkToFit="1"/>
    </xf>
    <xf numFmtId="4" fontId="45" fillId="35" borderId="14" xfId="0" applyNumberFormat="1" applyFont="1" applyFill="1" applyBorder="1" applyAlignment="1">
      <alignment horizontal="right" vertical="center" shrinkToFit="1"/>
    </xf>
    <xf numFmtId="164" fontId="6" fillId="0" borderId="15" xfId="0" applyNumberFormat="1" applyFont="1" applyBorder="1" applyAlignment="1">
      <alignment horizontal="center" vertical="center"/>
    </xf>
    <xf numFmtId="4" fontId="45" fillId="35" borderId="10" xfId="0" applyNumberFormat="1" applyFont="1" applyFill="1" applyBorder="1" applyAlignment="1">
      <alignment horizontal="right" vertical="center" shrinkToFit="1"/>
    </xf>
    <xf numFmtId="0" fontId="6" fillId="0" borderId="10" xfId="0" applyFont="1" applyBorder="1" applyAlignment="1">
      <alignment/>
    </xf>
    <xf numFmtId="4" fontId="7" fillId="0" borderId="10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8" fillId="30" borderId="16" xfId="52" applyFont="1" applyFill="1" applyBorder="1" applyAlignment="1">
      <alignment horizontal="left"/>
      <protection/>
    </xf>
    <xf numFmtId="0" fontId="8" fillId="30" borderId="17" xfId="52" applyFont="1" applyFill="1" applyBorder="1" applyAlignment="1">
      <alignment horizontal="left"/>
      <protection/>
    </xf>
    <xf numFmtId="0" fontId="8" fillId="30" borderId="18" xfId="52" applyFont="1" applyFill="1" applyBorder="1" applyAlignment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A6" sqref="A6:F6"/>
    </sheetView>
  </sheetViews>
  <sheetFormatPr defaultColWidth="9.00390625" defaultRowHeight="12.75"/>
  <cols>
    <col min="1" max="1" width="45.25390625" style="0" customWidth="1"/>
    <col min="2" max="2" width="7.75390625" style="0" customWidth="1"/>
    <col min="3" max="3" width="10.125" style="0" customWidth="1"/>
    <col min="4" max="4" width="15.00390625" style="0" customWidth="1"/>
    <col min="5" max="5" width="14.875" style="0" customWidth="1"/>
    <col min="6" max="6" width="10.75390625" style="0" customWidth="1"/>
  </cols>
  <sheetData>
    <row r="1" spans="4:6" ht="14.25">
      <c r="D1" s="1"/>
      <c r="F1" s="1" t="s">
        <v>64</v>
      </c>
    </row>
    <row r="2" spans="4:6" ht="15.75" customHeight="1">
      <c r="D2" s="2"/>
      <c r="F2" s="2" t="s">
        <v>56</v>
      </c>
    </row>
    <row r="3" spans="4:6" ht="15.75" customHeight="1">
      <c r="D3" s="2"/>
      <c r="F3" s="2" t="s">
        <v>57</v>
      </c>
    </row>
    <row r="4" spans="4:6" ht="21" customHeight="1">
      <c r="D4" s="3"/>
      <c r="F4" s="3" t="s">
        <v>71</v>
      </c>
    </row>
    <row r="5" ht="14.25" customHeight="1"/>
    <row r="6" spans="1:6" ht="49.5" customHeight="1">
      <c r="A6" s="30" t="s">
        <v>66</v>
      </c>
      <c r="B6" s="30"/>
      <c r="C6" s="30"/>
      <c r="D6" s="30"/>
      <c r="E6" s="30"/>
      <c r="F6" s="30"/>
    </row>
    <row r="7" spans="1:6" ht="12.75">
      <c r="A7" s="6"/>
      <c r="B7" s="6"/>
      <c r="C7" s="6"/>
      <c r="D7" s="4"/>
      <c r="F7" s="4" t="s">
        <v>0</v>
      </c>
    </row>
    <row r="8" spans="1:6" ht="52.5" customHeight="1">
      <c r="A8" s="10" t="s">
        <v>1</v>
      </c>
      <c r="B8" s="10" t="s">
        <v>2</v>
      </c>
      <c r="C8" s="10" t="s">
        <v>3</v>
      </c>
      <c r="D8" s="5" t="s">
        <v>59</v>
      </c>
      <c r="E8" s="5" t="s">
        <v>65</v>
      </c>
      <c r="F8" s="7" t="s">
        <v>58</v>
      </c>
    </row>
    <row r="9" spans="1:6" ht="12.7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</row>
    <row r="10" spans="1:6" ht="38.25">
      <c r="A10" s="12" t="s">
        <v>4</v>
      </c>
      <c r="B10" s="13" t="s">
        <v>5</v>
      </c>
      <c r="C10" s="13"/>
      <c r="D10" s="14">
        <v>667456498.59</v>
      </c>
      <c r="E10" s="15">
        <v>169865447.96</v>
      </c>
      <c r="F10" s="9">
        <f>E10/D10*100</f>
        <v>25.449665756321245</v>
      </c>
    </row>
    <row r="11" spans="1:6" ht="15.75" customHeight="1">
      <c r="A11" s="22" t="s">
        <v>6</v>
      </c>
      <c r="B11" s="23" t="s">
        <v>5</v>
      </c>
      <c r="C11" s="23" t="s">
        <v>7</v>
      </c>
      <c r="D11" s="14">
        <v>42842802.28</v>
      </c>
      <c r="E11" s="15">
        <v>17342165.64</v>
      </c>
      <c r="F11" s="8">
        <f aca="true" t="shared" si="0" ref="F11:F18">E11/D11*100</f>
        <v>40.47859784395037</v>
      </c>
    </row>
    <row r="12" spans="1:6" ht="51">
      <c r="A12" s="16" t="s">
        <v>8</v>
      </c>
      <c r="B12" s="17" t="s">
        <v>5</v>
      </c>
      <c r="C12" s="17" t="s">
        <v>9</v>
      </c>
      <c r="D12" s="18">
        <v>2510000</v>
      </c>
      <c r="E12" s="19">
        <v>1657360.98</v>
      </c>
      <c r="F12" s="8">
        <f t="shared" si="0"/>
        <v>66.03031792828685</v>
      </c>
    </row>
    <row r="13" spans="1:6" ht="51">
      <c r="A13" s="16" t="s">
        <v>10</v>
      </c>
      <c r="B13" s="17" t="s">
        <v>5</v>
      </c>
      <c r="C13" s="17" t="s">
        <v>11</v>
      </c>
      <c r="D13" s="18">
        <v>19382000</v>
      </c>
      <c r="E13" s="19">
        <v>11710190.92</v>
      </c>
      <c r="F13" s="8">
        <f t="shared" si="0"/>
        <v>60.417866680425135</v>
      </c>
    </row>
    <row r="14" spans="1:6" ht="12.75">
      <c r="A14" s="16" t="s">
        <v>60</v>
      </c>
      <c r="B14" s="17" t="s">
        <v>5</v>
      </c>
      <c r="C14" s="17" t="s">
        <v>61</v>
      </c>
      <c r="D14" s="18">
        <v>887090.5</v>
      </c>
      <c r="E14" s="19">
        <v>887090.5</v>
      </c>
      <c r="F14" s="8">
        <f t="shared" si="0"/>
        <v>100</v>
      </c>
    </row>
    <row r="15" spans="1:6" ht="12.75">
      <c r="A15" s="16" t="s">
        <v>12</v>
      </c>
      <c r="B15" s="17" t="s">
        <v>5</v>
      </c>
      <c r="C15" s="17" t="s">
        <v>13</v>
      </c>
      <c r="D15" s="18">
        <v>428709.28</v>
      </c>
      <c r="E15" s="19">
        <v>0</v>
      </c>
      <c r="F15" s="8">
        <f t="shared" si="0"/>
        <v>0</v>
      </c>
    </row>
    <row r="16" spans="1:6" ht="12.75">
      <c r="A16" s="16" t="s">
        <v>14</v>
      </c>
      <c r="B16" s="17" t="s">
        <v>5</v>
      </c>
      <c r="C16" s="17" t="s">
        <v>15</v>
      </c>
      <c r="D16" s="18">
        <v>19635002.5</v>
      </c>
      <c r="E16" s="19">
        <v>3087523.24</v>
      </c>
      <c r="F16" s="8">
        <f t="shared" si="0"/>
        <v>15.72458796478381</v>
      </c>
    </row>
    <row r="17" spans="1:6" ht="27.75" customHeight="1">
      <c r="A17" s="22" t="s">
        <v>16</v>
      </c>
      <c r="B17" s="23" t="s">
        <v>5</v>
      </c>
      <c r="C17" s="23" t="s">
        <v>17</v>
      </c>
      <c r="D17" s="14">
        <v>100000</v>
      </c>
      <c r="E17" s="15">
        <v>4500</v>
      </c>
      <c r="F17" s="9">
        <f t="shared" si="0"/>
        <v>4.5</v>
      </c>
    </row>
    <row r="18" spans="1:6" ht="38.25">
      <c r="A18" s="16" t="s">
        <v>18</v>
      </c>
      <c r="B18" s="17" t="s">
        <v>5</v>
      </c>
      <c r="C18" s="17" t="s">
        <v>19</v>
      </c>
      <c r="D18" s="18">
        <v>100000</v>
      </c>
      <c r="E18" s="19">
        <v>4500</v>
      </c>
      <c r="F18" s="8">
        <f t="shared" si="0"/>
        <v>4.5</v>
      </c>
    </row>
    <row r="19" spans="1:6" ht="16.5" customHeight="1">
      <c r="A19" s="22" t="s">
        <v>20</v>
      </c>
      <c r="B19" s="23" t="s">
        <v>5</v>
      </c>
      <c r="C19" s="23" t="s">
        <v>21</v>
      </c>
      <c r="D19" s="14">
        <v>37600110.95</v>
      </c>
      <c r="E19" s="15">
        <v>17853188.01</v>
      </c>
      <c r="F19" s="9">
        <f aca="true" t="shared" si="1" ref="F19:F30">E19/D19*100</f>
        <v>47.48174289629324</v>
      </c>
    </row>
    <row r="20" spans="1:6" ht="12.75">
      <c r="A20" s="16" t="s">
        <v>22</v>
      </c>
      <c r="B20" s="17" t="s">
        <v>5</v>
      </c>
      <c r="C20" s="17" t="s">
        <v>23</v>
      </c>
      <c r="D20" s="18">
        <v>30300110.95</v>
      </c>
      <c r="E20" s="19">
        <v>11234944.06</v>
      </c>
      <c r="F20" s="8">
        <f t="shared" si="1"/>
        <v>37.07888752796794</v>
      </c>
    </row>
    <row r="21" spans="1:6" ht="12.75">
      <c r="A21" s="16" t="s">
        <v>24</v>
      </c>
      <c r="B21" s="17" t="s">
        <v>5</v>
      </c>
      <c r="C21" s="17" t="s">
        <v>25</v>
      </c>
      <c r="D21" s="18">
        <v>7300000</v>
      </c>
      <c r="E21" s="19">
        <v>6618243.95</v>
      </c>
      <c r="F21" s="8">
        <f t="shared" si="1"/>
        <v>90.66087602739726</v>
      </c>
    </row>
    <row r="22" spans="1:6" ht="16.5" customHeight="1">
      <c r="A22" s="22" t="s">
        <v>26</v>
      </c>
      <c r="B22" s="23" t="s">
        <v>5</v>
      </c>
      <c r="C22" s="23" t="s">
        <v>27</v>
      </c>
      <c r="D22" s="14">
        <v>505742084.01</v>
      </c>
      <c r="E22" s="15">
        <v>91419757.1</v>
      </c>
      <c r="F22" s="9">
        <f t="shared" si="1"/>
        <v>18.076359470649145</v>
      </c>
    </row>
    <row r="23" spans="1:6" ht="12.75">
      <c r="A23" s="16" t="s">
        <v>28</v>
      </c>
      <c r="B23" s="17" t="s">
        <v>5</v>
      </c>
      <c r="C23" s="17" t="s">
        <v>29</v>
      </c>
      <c r="D23" s="18">
        <v>405225465.83</v>
      </c>
      <c r="E23" s="19">
        <v>21493945.77</v>
      </c>
      <c r="F23" s="8">
        <f t="shared" si="1"/>
        <v>5.304194228261343</v>
      </c>
    </row>
    <row r="24" spans="1:6" ht="12.75">
      <c r="A24" s="16" t="s">
        <v>30</v>
      </c>
      <c r="B24" s="17" t="s">
        <v>5</v>
      </c>
      <c r="C24" s="17" t="s">
        <v>31</v>
      </c>
      <c r="D24" s="18">
        <v>63298060.66</v>
      </c>
      <c r="E24" s="19">
        <v>43782948.86</v>
      </c>
      <c r="F24" s="8">
        <f t="shared" si="1"/>
        <v>69.16949493156874</v>
      </c>
    </row>
    <row r="25" spans="1:6" ht="12.75">
      <c r="A25" s="16" t="s">
        <v>32</v>
      </c>
      <c r="B25" s="17" t="s">
        <v>5</v>
      </c>
      <c r="C25" s="17" t="s">
        <v>33</v>
      </c>
      <c r="D25" s="18">
        <v>37218557.52</v>
      </c>
      <c r="E25" s="19">
        <v>26142862.47</v>
      </c>
      <c r="F25" s="8">
        <f t="shared" si="1"/>
        <v>70.24147149161195</v>
      </c>
    </row>
    <row r="26" spans="1:6" ht="15.75" customHeight="1">
      <c r="A26" s="22" t="s">
        <v>34</v>
      </c>
      <c r="B26" s="23" t="s">
        <v>5</v>
      </c>
      <c r="C26" s="23" t="s">
        <v>35</v>
      </c>
      <c r="D26" s="14">
        <v>37241101</v>
      </c>
      <c r="E26" s="15">
        <v>26163185.87</v>
      </c>
      <c r="F26" s="9">
        <f t="shared" si="1"/>
        <v>70.25352411036397</v>
      </c>
    </row>
    <row r="27" spans="1:6" ht="12.75">
      <c r="A27" s="16" t="s">
        <v>36</v>
      </c>
      <c r="B27" s="17" t="s">
        <v>5</v>
      </c>
      <c r="C27" s="17" t="s">
        <v>37</v>
      </c>
      <c r="D27" s="18">
        <v>37241101</v>
      </c>
      <c r="E27" s="19">
        <v>26163185.87</v>
      </c>
      <c r="F27" s="8">
        <f t="shared" si="1"/>
        <v>70.25352411036397</v>
      </c>
    </row>
    <row r="28" spans="1:6" ht="15" customHeight="1">
      <c r="A28" s="22" t="s">
        <v>38</v>
      </c>
      <c r="B28" s="23" t="s">
        <v>5</v>
      </c>
      <c r="C28" s="23" t="s">
        <v>39</v>
      </c>
      <c r="D28" s="14">
        <v>5832292.5</v>
      </c>
      <c r="E28" s="15">
        <v>3875659.28</v>
      </c>
      <c r="F28" s="9">
        <f t="shared" si="1"/>
        <v>66.4517302587276</v>
      </c>
    </row>
    <row r="29" spans="1:6" ht="12.75">
      <c r="A29" s="16" t="s">
        <v>40</v>
      </c>
      <c r="B29" s="17" t="s">
        <v>5</v>
      </c>
      <c r="C29" s="17" t="s">
        <v>41</v>
      </c>
      <c r="D29" s="18">
        <v>2124425.32</v>
      </c>
      <c r="E29" s="19">
        <v>780500</v>
      </c>
      <c r="F29" s="8">
        <f t="shared" si="1"/>
        <v>36.73934746738944</v>
      </c>
    </row>
    <row r="30" spans="1:6" ht="12.75">
      <c r="A30" s="16" t="s">
        <v>42</v>
      </c>
      <c r="B30" s="17" t="s">
        <v>5</v>
      </c>
      <c r="C30" s="17" t="s">
        <v>43</v>
      </c>
      <c r="D30" s="18">
        <v>3707867.18</v>
      </c>
      <c r="E30" s="19">
        <v>3095159.28</v>
      </c>
      <c r="F30" s="8">
        <f t="shared" si="1"/>
        <v>83.47546257037179</v>
      </c>
    </row>
    <row r="31" spans="1:6" ht="17.25" customHeight="1">
      <c r="A31" s="22" t="s">
        <v>44</v>
      </c>
      <c r="B31" s="23" t="s">
        <v>5</v>
      </c>
      <c r="C31" s="23" t="s">
        <v>45</v>
      </c>
      <c r="D31" s="14">
        <v>15461620</v>
      </c>
      <c r="E31" s="15">
        <v>10193007.71</v>
      </c>
      <c r="F31" s="9">
        <f aca="true" t="shared" si="2" ref="F31:F39">E31/D31*100</f>
        <v>65.92457782560949</v>
      </c>
    </row>
    <row r="32" spans="1:6" ht="12.75">
      <c r="A32" s="16" t="s">
        <v>46</v>
      </c>
      <c r="B32" s="17" t="s">
        <v>5</v>
      </c>
      <c r="C32" s="17" t="s">
        <v>47</v>
      </c>
      <c r="D32" s="18">
        <v>15461620</v>
      </c>
      <c r="E32" s="19">
        <v>10193007.71</v>
      </c>
      <c r="F32" s="8">
        <f t="shared" si="2"/>
        <v>65.92457782560949</v>
      </c>
    </row>
    <row r="33" spans="1:6" ht="16.5" customHeight="1">
      <c r="A33" s="22" t="s">
        <v>48</v>
      </c>
      <c r="B33" s="23" t="s">
        <v>5</v>
      </c>
      <c r="C33" s="23" t="s">
        <v>49</v>
      </c>
      <c r="D33" s="14">
        <v>4000000</v>
      </c>
      <c r="E33" s="15">
        <v>3013984.35</v>
      </c>
      <c r="F33" s="9">
        <f t="shared" si="2"/>
        <v>75.34960875</v>
      </c>
    </row>
    <row r="34" spans="1:6" ht="12.75">
      <c r="A34" s="16" t="s">
        <v>50</v>
      </c>
      <c r="B34" s="17" t="s">
        <v>5</v>
      </c>
      <c r="C34" s="17" t="s">
        <v>51</v>
      </c>
      <c r="D34" s="18">
        <v>4000000</v>
      </c>
      <c r="E34" s="19">
        <v>3013984.35</v>
      </c>
      <c r="F34" s="8">
        <f t="shared" si="2"/>
        <v>75.34960875</v>
      </c>
    </row>
    <row r="35" spans="1:6" ht="30" customHeight="1">
      <c r="A35" s="22" t="s">
        <v>52</v>
      </c>
      <c r="B35" s="23" t="s">
        <v>5</v>
      </c>
      <c r="C35" s="23" t="s">
        <v>53</v>
      </c>
      <c r="D35" s="14">
        <v>300000</v>
      </c>
      <c r="E35" s="15">
        <v>0</v>
      </c>
      <c r="F35" s="9">
        <f t="shared" si="2"/>
        <v>0</v>
      </c>
    </row>
    <row r="36" spans="1:6" ht="25.5">
      <c r="A36" s="16" t="s">
        <v>54</v>
      </c>
      <c r="B36" s="17" t="s">
        <v>5</v>
      </c>
      <c r="C36" s="17" t="s">
        <v>55</v>
      </c>
      <c r="D36" s="18">
        <v>300000</v>
      </c>
      <c r="E36" s="19">
        <v>0</v>
      </c>
      <c r="F36" s="8">
        <f t="shared" si="2"/>
        <v>0</v>
      </c>
    </row>
    <row r="37" spans="1:6" ht="54.75" customHeight="1">
      <c r="A37" s="22" t="s">
        <v>67</v>
      </c>
      <c r="B37" s="23" t="s">
        <v>5</v>
      </c>
      <c r="C37" s="23" t="s">
        <v>68</v>
      </c>
      <c r="D37" s="14">
        <v>18336487.85</v>
      </c>
      <c r="E37" s="15">
        <v>0</v>
      </c>
      <c r="F37" s="9">
        <f t="shared" si="2"/>
        <v>0</v>
      </c>
    </row>
    <row r="38" spans="1:6" ht="25.5">
      <c r="A38" s="16" t="s">
        <v>69</v>
      </c>
      <c r="B38" s="17" t="s">
        <v>5</v>
      </c>
      <c r="C38" s="17" t="s">
        <v>70</v>
      </c>
      <c r="D38" s="18">
        <v>18336487.85</v>
      </c>
      <c r="E38" s="19">
        <v>0</v>
      </c>
      <c r="F38" s="8">
        <f t="shared" si="2"/>
        <v>0</v>
      </c>
    </row>
    <row r="39" spans="1:6" ht="18" customHeight="1">
      <c r="A39" s="20" t="s">
        <v>62</v>
      </c>
      <c r="B39" s="21"/>
      <c r="C39" s="21"/>
      <c r="D39" s="24">
        <v>667456498.59</v>
      </c>
      <c r="E39" s="25">
        <v>169865447.96</v>
      </c>
      <c r="F39" s="26">
        <f t="shared" si="2"/>
        <v>25.449665756321245</v>
      </c>
    </row>
    <row r="40" spans="1:6" ht="18.75" customHeight="1">
      <c r="A40" s="31" t="s">
        <v>63</v>
      </c>
      <c r="B40" s="32"/>
      <c r="C40" s="33"/>
      <c r="D40" s="27">
        <v>-28471375.15</v>
      </c>
      <c r="E40" s="29">
        <v>62921533.94</v>
      </c>
      <c r="F40" s="28"/>
    </row>
  </sheetData>
  <sheetProtection/>
  <mergeCells count="2">
    <mergeCell ref="A6:F6"/>
    <mergeCell ref="A40:C40"/>
  </mergeCells>
  <printOptions/>
  <pageMargins left="0.7874015748031497" right="0.1968503937007874" top="0" bottom="0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komfin</cp:lastModifiedBy>
  <cp:lastPrinted>2015-12-14T06:46:21Z</cp:lastPrinted>
  <dcterms:created xsi:type="dcterms:W3CDTF">2014-04-11T06:37:43Z</dcterms:created>
  <dcterms:modified xsi:type="dcterms:W3CDTF">2015-12-14T06:46:39Z</dcterms:modified>
  <cp:category/>
  <cp:version/>
  <cp:contentType/>
  <cp:contentStatus/>
</cp:coreProperties>
</file>