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<sst xmlns="http://schemas.openxmlformats.org/spreadsheetml/2006/main" count="159" uniqueCount="153">
  <si>
    <t>№ п/п</t>
  </si>
  <si>
    <t>Наименование мероприятия</t>
  </si>
  <si>
    <t>ул.Московская,57, пом.34,36</t>
  </si>
  <si>
    <t>ул.Московская,57, пом.35</t>
  </si>
  <si>
    <t>ул.Московская 57, пом.10,10а,10б</t>
  </si>
  <si>
    <t>ул.Ленина,3</t>
  </si>
  <si>
    <t>ул.Энтузиастов,5</t>
  </si>
  <si>
    <t>ул.Подольских курсантов, 12</t>
  </si>
  <si>
    <t>ул.Коммунальная, 4</t>
  </si>
  <si>
    <t>ул.Чернышевского, 11</t>
  </si>
  <si>
    <t xml:space="preserve"> ул.Кутузова, 13</t>
  </si>
  <si>
    <r>
      <t>ул.Аузина (</t>
    </r>
    <r>
      <rPr>
        <sz val="7"/>
        <rFont val="Arial Cyr"/>
        <family val="0"/>
      </rPr>
      <t>водонапорная башня -размежевание</t>
    </r>
    <r>
      <rPr>
        <sz val="10"/>
        <rFont val="Arial Cyr"/>
        <family val="0"/>
      </rPr>
      <t>)</t>
    </r>
  </si>
  <si>
    <t>сервитут через ООО "Русэкострой"</t>
  </si>
  <si>
    <t>сервитут через ООО "Интекс-АРТ"</t>
  </si>
  <si>
    <t>сервитут через "Мосстройинжинеринг"</t>
  </si>
  <si>
    <t>сервитут к кладбищу</t>
  </si>
  <si>
    <t>Выполнение работ по паспортизации автомобильных дорог общего пользования местного назначения</t>
  </si>
  <si>
    <t>Приобретение программного продукта по учету муниципального имущества</t>
  </si>
  <si>
    <t xml:space="preserve">Оценка недмижимости, признание прав и урегулирование отношений по государственной и муниципальной собственности: </t>
  </si>
  <si>
    <t>нежилое помещение 34 ул.Московская,57</t>
  </si>
  <si>
    <t>нежилое помещение 35  ул.Московская,57</t>
  </si>
  <si>
    <t>нежилое помещение  ул.Кирова 26,ком.13</t>
  </si>
  <si>
    <t xml:space="preserve"> здание котельной по ул.Мирная, стр2</t>
  </si>
  <si>
    <t>здания водонапорной башни и земельного участка</t>
  </si>
  <si>
    <t xml:space="preserve"> ул.Ленина,3</t>
  </si>
  <si>
    <t>ул.Гагарина, 24/1</t>
  </si>
  <si>
    <t xml:space="preserve"> ул.Кирова 26, кв.13</t>
  </si>
  <si>
    <t>ул. Аузина,17</t>
  </si>
  <si>
    <t>земельный участок ул.Широкая, вблизи д.22</t>
  </si>
  <si>
    <t>ул. Маяковского</t>
  </si>
  <si>
    <t>ул.Калужская,6 здания Центра Кино</t>
  </si>
  <si>
    <t xml:space="preserve"> аллея Березовая,10</t>
  </si>
  <si>
    <t>аллея Березовая,3</t>
  </si>
  <si>
    <t>ул.Станционный проезд,21</t>
  </si>
  <si>
    <t>ул.Широкая, вблизи д.22</t>
  </si>
  <si>
    <t>ул.Энтузиастов</t>
  </si>
  <si>
    <t>Возмещение затрат по обеспечению сохранности имущества,находящейся в муниципальной собственности</t>
  </si>
  <si>
    <t>Топографо-геодезические работы на земельном участке 3,0 га "Реконструкция исторической части города"</t>
  </si>
  <si>
    <t>ул. В. Петрова д.14</t>
  </si>
  <si>
    <t>ул. Звездная д.17,</t>
  </si>
  <si>
    <t>ул. Звездная д.17а</t>
  </si>
  <si>
    <t>ул. Звездная д.17б</t>
  </si>
  <si>
    <t>пл. Ленина д.5а</t>
  </si>
  <si>
    <t>ул. Успенская д.6</t>
  </si>
  <si>
    <t>ул. Почтовая 1</t>
  </si>
  <si>
    <t>зданий магазинов ул.Ленина,8, ул.Калужская,5</t>
  </si>
  <si>
    <t>зданий аварийного жилья</t>
  </si>
  <si>
    <t>здания  общественного туалета на площади им.Ленина</t>
  </si>
  <si>
    <r>
      <t>ул. Солнечная, (</t>
    </r>
    <r>
      <rPr>
        <sz val="8"/>
        <rFont val="Arial Cyr"/>
        <family val="0"/>
      </rPr>
      <t>под "сады,скверы"</t>
    </r>
    <r>
      <rPr>
        <sz val="10"/>
        <rFont val="Arial Cyr"/>
        <family val="0"/>
      </rPr>
      <t>)</t>
    </r>
  </si>
  <si>
    <r>
      <t>ул. Энтузиастов,8 (</t>
    </r>
    <r>
      <rPr>
        <sz val="8"/>
        <rFont val="Arial Cyr"/>
        <family val="0"/>
      </rPr>
      <t>частный сервитут</t>
    </r>
    <r>
      <rPr>
        <sz val="10"/>
        <rFont val="Arial Cyr"/>
        <family val="0"/>
      </rPr>
      <t>)</t>
    </r>
  </si>
  <si>
    <r>
      <t>ул.Мирная, 3  (</t>
    </r>
    <r>
      <rPr>
        <sz val="8"/>
        <rFont val="Arial Cyr"/>
        <family val="0"/>
      </rPr>
      <t>частный сервитут)</t>
    </r>
  </si>
  <si>
    <t>Приобретение объектов недвижимого имущества</t>
  </si>
  <si>
    <t>Кадастровые работы по техинвентаризации</t>
  </si>
  <si>
    <t>1.1.</t>
  </si>
  <si>
    <t xml:space="preserve"> по межеванию земельных участков для государственной регистрации прав:</t>
  </si>
  <si>
    <t>1.2.</t>
  </si>
  <si>
    <t xml:space="preserve"> сооружение "Бюст Г.К.Жукову"</t>
  </si>
  <si>
    <t>Оценка имущества с целью продажи:</t>
  </si>
  <si>
    <t>Оценка на право заключения договора аренды нежилого помещения:</t>
  </si>
  <si>
    <t>Оценка на право заключения договора аренды земельного участка</t>
  </si>
  <si>
    <t>Кадастровые работы по проведению технической инвентаризации объектов недвижимости:</t>
  </si>
  <si>
    <t xml:space="preserve"> сооружение "Бюст Г.К.Жукову</t>
  </si>
  <si>
    <t>Нежилое помещение магазин "Сельхозпродукты" с земельным участком пл.Ленина, 8</t>
  </si>
  <si>
    <t>Кадастровые работы по  межеванию  земельных участков для государственной регистрации :</t>
  </si>
  <si>
    <t>местный бюджет</t>
  </si>
  <si>
    <t>МО ГП "Город Малоярославец"</t>
  </si>
  <si>
    <t xml:space="preserve">                                                                                                                (тыс.руб.)</t>
  </si>
  <si>
    <t>тыс.руб.</t>
  </si>
  <si>
    <t>ул.Успенская,6</t>
  </si>
  <si>
    <t>ул. Кутузова, 13,74</t>
  </si>
  <si>
    <t>ул.Гр.Соколова, 59,61</t>
  </si>
  <si>
    <t>пл. Ленина 5,5а</t>
  </si>
  <si>
    <t xml:space="preserve">ул. Коммунальня,4)  Чернышевского,11) Подольских курсантов, 12)  Гр.Соколова, 59,61) пл.Ленина 5,5а)  Кутузова 13,74) Успенская , 6). </t>
  </si>
  <si>
    <t>ул. В.Петрова</t>
  </si>
  <si>
    <t>ул. Московская, 43</t>
  </si>
  <si>
    <t>ул.Зимняя, Гагарина, ул.Свободы, Троицкая,19) Покровская,20</t>
  </si>
  <si>
    <t>Контейнерные площадки ул.Московская,Стадионная,Плеханова</t>
  </si>
  <si>
    <t>пл.Ленина,5а), ул.Почтовая,1), ул.Успенская,6), ул.Звездная,17,17а,17б), ул.В.Петрова,14).</t>
  </si>
  <si>
    <t>ул.2Пролетарский пер.,ул.Парковая, мкр.Немцова, ул.Рождественская, ул.53 Саратовской дивизии, ул.Совхозная</t>
  </si>
  <si>
    <t>ул.Циолковского,37</t>
  </si>
  <si>
    <t>ул.Российских Газовиков</t>
  </si>
  <si>
    <t>Управление муниципальным специализированным жилищным фондом (за теплоэнергию)</t>
  </si>
  <si>
    <t>ул.Подольских курсантов</t>
  </si>
  <si>
    <t>ул.Циолковского, 37 зем. участок</t>
  </si>
  <si>
    <t>ул.Зимняя, 9), ул.Солнечная,11), ул.Обнинская,29).</t>
  </si>
  <si>
    <t>ул.Фрунзе,13),ул.Гагарина,10),ул.Калужская,8),ул. Кирова,26),ул.Ленина,3)</t>
  </si>
  <si>
    <t>ул.Покровская15,20),           ул.Троицкая,29,  33,37),</t>
  </si>
  <si>
    <t>ул.Покровская, 22</t>
  </si>
  <si>
    <t>ул.Березовая аллея 3,10                        ( 2 строения)</t>
  </si>
  <si>
    <t>ул.Почтовая д.1,ул.Успенская д.6, ул.В.Петрова д.14, ул.Звездная д.17,17а,17б</t>
  </si>
  <si>
    <r>
      <t>Снятие муниципального  имущества с кадастрового учёта (</t>
    </r>
    <r>
      <rPr>
        <b/>
        <sz val="6"/>
        <rFont val="Arial Cyr"/>
        <family val="0"/>
      </rPr>
      <t>изготовление актов обследования</t>
    </r>
    <r>
      <rPr>
        <b/>
        <sz val="10"/>
        <rFont val="Arial Cyr"/>
        <family val="0"/>
      </rPr>
      <t xml:space="preserve">) </t>
    </r>
  </si>
  <si>
    <t>сараев ул. Московская</t>
  </si>
  <si>
    <t>ул. Успенская,д.8</t>
  </si>
  <si>
    <t>ул. Циолковского,37</t>
  </si>
  <si>
    <t>ул. Подольских курсантов,39</t>
  </si>
  <si>
    <t>ремонтные мастерские ул.Подольских курсантов,стр39</t>
  </si>
  <si>
    <t xml:space="preserve">14 земельных участков </t>
  </si>
  <si>
    <t>ул.Заречная,Московская 81а</t>
  </si>
  <si>
    <t>ул. Благовещенская д19,14,24,26,42,ул. Троицкая 15, ул.Зимняя 31,м-н Заря</t>
  </si>
  <si>
    <t>ул. Энтузиастов, Подольских курсантов</t>
  </si>
  <si>
    <t>ул.Мирная 1, ул.Успенская 8</t>
  </si>
  <si>
    <t>ул.Московская</t>
  </si>
  <si>
    <t>ул.Гагарина,10, пл.Ленина,7</t>
  </si>
  <si>
    <t>ул.Подольских курсантов д12</t>
  </si>
  <si>
    <t>ул. Московская 57 ком.27,29</t>
  </si>
  <si>
    <t xml:space="preserve"> </t>
  </si>
  <si>
    <t>всего</t>
  </si>
  <si>
    <t>1. 1.</t>
  </si>
  <si>
    <t>1.3.</t>
  </si>
  <si>
    <t>1.4.</t>
  </si>
  <si>
    <t>1.4.1.</t>
  </si>
  <si>
    <t>1.4.2.</t>
  </si>
  <si>
    <t>1.4.3.</t>
  </si>
  <si>
    <t>1.4.4.</t>
  </si>
  <si>
    <t>1.5.</t>
  </si>
  <si>
    <t>1.6.</t>
  </si>
  <si>
    <t>1.4.5.</t>
  </si>
  <si>
    <t>1.7.</t>
  </si>
  <si>
    <t>1.8.</t>
  </si>
  <si>
    <t>1.9.</t>
  </si>
  <si>
    <t>Снос аварийных зданий, согласно адресной программы по переселению граждан из аварийного жилого фонда ,прочие</t>
  </si>
  <si>
    <t>1.10.</t>
  </si>
  <si>
    <t>1.11.</t>
  </si>
  <si>
    <t>1.12.</t>
  </si>
  <si>
    <t>Комплекс работ по описанию местоположения границ территориальных зон МО ГП "Город Малоярославец"</t>
  </si>
  <si>
    <t>Комплекс работ по выявлению несоответствий фактических площадей и границ земельных участков сведениям Единого государственного реестра недвижимости</t>
  </si>
  <si>
    <t>областной бюджет</t>
  </si>
  <si>
    <t>ИТОГО в т.ч.</t>
  </si>
  <si>
    <t xml:space="preserve">Комплекс работ по описанию местоположложения границ МО ГП "Город Малоярославец"                                                           </t>
  </si>
  <si>
    <t>ул. С.Беляева ,9</t>
  </si>
  <si>
    <t>ул.Соколова,61,59; ул.Кутузова 74; Чернышевского,11; Коммунистическая ,4</t>
  </si>
  <si>
    <t>магазины ул.Калужская,5; Ленина,8</t>
  </si>
  <si>
    <t>ул.17 Стрелковой дивизии,13</t>
  </si>
  <si>
    <r>
      <t>ул.Аузина,Чернышевского, Российских Газовиков(</t>
    </r>
    <r>
      <rPr>
        <sz val="8"/>
        <rFont val="Arial Cyr"/>
        <family val="0"/>
      </rPr>
      <t>контейнерные площадки)</t>
    </r>
  </si>
  <si>
    <t>ул.Аузина</t>
  </si>
  <si>
    <r>
      <t>ул.Подольских курсантов, ул.Московская 79а корп1,2,</t>
    </r>
    <r>
      <rPr>
        <sz val="8"/>
        <rFont val="Arial Cyr"/>
        <family val="0"/>
      </rPr>
      <t>(наружная система водопровода, канализации,газопровод выс.давления)</t>
    </r>
  </si>
  <si>
    <t>ул.Энтузиастов,ул. С.Разина, ул.Радищева</t>
  </si>
  <si>
    <t xml:space="preserve">ул.Троицкая,37,29,15; ул.Покровская,20; ул.Зимняя,31; ул.Благовещенская,19 </t>
  </si>
  <si>
    <t>ул.Успенская,81 кв 2,3,4</t>
  </si>
  <si>
    <t>ул.Аузина 17, ул. Троицкая 19, ул.Ленина 3,ул  Коммунистическая 4,ул.Успенская,8</t>
  </si>
  <si>
    <t>ул.Тюменская, Энтузиастов</t>
  </si>
  <si>
    <t>ул.Гагарина,24, ул.Коммунистическая, 4/4</t>
  </si>
  <si>
    <t>ул.Энтузиастов, ул.С.Разина</t>
  </si>
  <si>
    <r>
      <t xml:space="preserve">ул.Загородная 7а,7б,9а,9б ;  ул.Мирная,23 </t>
    </r>
    <r>
      <rPr>
        <sz val="8"/>
        <rFont val="Arial Cyr"/>
        <family val="0"/>
      </rPr>
      <t>(многоквартирные дома)</t>
    </r>
  </si>
  <si>
    <r>
      <t>ул.Щорса (</t>
    </r>
    <r>
      <rPr>
        <sz val="8"/>
        <rFont val="Arial Cyr"/>
        <family val="0"/>
      </rPr>
      <t xml:space="preserve">сооружение газораспределительной системы) </t>
    </r>
  </si>
  <si>
    <t>ул.Калужская,8 помещ.3,10; Фрунзе 13/4; ул.Кирова 26/13,14</t>
  </si>
  <si>
    <t xml:space="preserve">        ПЕРЕЧЕНЬ  МЕРОПРИЯТИЙ  ПРОГРАММЫ</t>
  </si>
  <si>
    <t>ул. Загородная</t>
  </si>
  <si>
    <t>от  13.02.2019                 №130</t>
  </si>
  <si>
    <t>ул. Гагарина, 24</t>
  </si>
  <si>
    <t>Приложение №</t>
  </si>
  <si>
    <t>к постановлению администрации</t>
  </si>
  <si>
    <t>от  20.11.2019       №1237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</si>
</sst>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2" fontId="0" fillId="0" borderId="10" xfId="0" applyNumberForma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33" sqref="H133"/>
    </sheetView>
  </sheetViews>
  <sheetFormatPr defaultColWidth="9.00390625" defaultRowHeight="12.75"/>
  <cols>
    <col min="1" max="1" width="5.375" style="0" customWidth="1"/>
    <col min="2" max="2" width="52.125" style="2" customWidth="1"/>
    <col min="3" max="3" width="11.125" style="0" customWidth="1"/>
    <col min="4" max="4" width="8.25390625" style="0" hidden="1" customWidth="1"/>
    <col min="5" max="5" width="8.125" style="0" hidden="1" customWidth="1"/>
    <col min="6" max="6" width="12.00390625" style="0" customWidth="1"/>
  </cols>
  <sheetData>
    <row r="1" spans="2:6" ht="12.75">
      <c r="B1" s="35" t="s">
        <v>150</v>
      </c>
      <c r="C1" s="35"/>
      <c r="D1" s="35"/>
      <c r="E1" s="35"/>
      <c r="F1" s="35"/>
    </row>
    <row r="2" spans="2:6" ht="12.75">
      <c r="B2" s="35" t="s">
        <v>151</v>
      </c>
      <c r="C2" s="35"/>
      <c r="D2" s="35"/>
      <c r="E2" s="35"/>
      <c r="F2" s="35"/>
    </row>
    <row r="3" spans="2:6" ht="12.75">
      <c r="B3" s="35" t="s">
        <v>65</v>
      </c>
      <c r="C3" s="35"/>
      <c r="D3" s="35"/>
      <c r="E3" s="35"/>
      <c r="F3" s="35"/>
    </row>
    <row r="4" spans="3:5" ht="12.75">
      <c r="C4" t="s">
        <v>152</v>
      </c>
      <c r="D4" s="28" t="s">
        <v>148</v>
      </c>
      <c r="E4" s="28"/>
    </row>
    <row r="5" spans="2:6" ht="21" customHeight="1">
      <c r="B5" s="47" t="s">
        <v>146</v>
      </c>
      <c r="C5" s="47"/>
      <c r="D5" s="47"/>
      <c r="E5" s="47"/>
      <c r="F5" s="47"/>
    </row>
    <row r="6" spans="2:10" ht="15.75" customHeight="1" hidden="1">
      <c r="B6" s="33"/>
      <c r="C6" s="42" t="s">
        <v>66</v>
      </c>
      <c r="D6" s="42"/>
      <c r="E6" s="42"/>
      <c r="F6" s="42"/>
      <c r="G6" s="42"/>
      <c r="H6" s="42"/>
      <c r="I6" s="42"/>
      <c r="J6" s="42"/>
    </row>
    <row r="7" ht="12.75" hidden="1">
      <c r="C7" t="s">
        <v>67</v>
      </c>
    </row>
    <row r="8" spans="1:6" ht="12.75" customHeight="1">
      <c r="A8" s="45" t="s">
        <v>0</v>
      </c>
      <c r="B8" s="45" t="s">
        <v>1</v>
      </c>
      <c r="C8" s="40"/>
      <c r="D8" s="41"/>
      <c r="E8" s="26"/>
      <c r="F8" s="43" t="s">
        <v>106</v>
      </c>
    </row>
    <row r="9" spans="1:8" ht="37.5" customHeight="1">
      <c r="A9" s="46"/>
      <c r="B9" s="46"/>
      <c r="C9" s="12">
        <v>2019</v>
      </c>
      <c r="D9" s="12">
        <v>2020</v>
      </c>
      <c r="E9" s="27">
        <v>2021</v>
      </c>
      <c r="F9" s="44"/>
      <c r="H9" t="s">
        <v>105</v>
      </c>
    </row>
    <row r="10" spans="1:7" s="20" customFormat="1" ht="56.25" customHeight="1" hidden="1">
      <c r="A10" s="3" t="s">
        <v>107</v>
      </c>
      <c r="B10" s="17" t="s">
        <v>63</v>
      </c>
      <c r="C10" s="3">
        <v>600</v>
      </c>
      <c r="D10" s="3">
        <v>600</v>
      </c>
      <c r="E10" s="3">
        <v>600</v>
      </c>
      <c r="F10" s="3" t="e">
        <f>#REF!+#REF!+#REF!+#REF!+#REF!+C10+D10+E10</f>
        <v>#REF!</v>
      </c>
      <c r="G10" s="19"/>
    </row>
    <row r="11" spans="1:6" ht="11.25" customHeight="1" hidden="1">
      <c r="A11" s="3" t="s">
        <v>53</v>
      </c>
      <c r="B11" s="5" t="s">
        <v>52</v>
      </c>
      <c r="C11" s="4"/>
      <c r="D11" s="4"/>
      <c r="E11" s="4"/>
      <c r="F11" s="4"/>
    </row>
    <row r="12" spans="1:6" ht="12.75" hidden="1">
      <c r="A12" s="1"/>
      <c r="B12" s="1" t="s">
        <v>56</v>
      </c>
      <c r="C12" s="4"/>
      <c r="D12" s="4"/>
      <c r="E12" s="4"/>
      <c r="F12" s="4"/>
    </row>
    <row r="13" spans="1:6" ht="12.75" hidden="1">
      <c r="A13" s="1"/>
      <c r="B13" s="1" t="s">
        <v>2</v>
      </c>
      <c r="C13" s="4"/>
      <c r="D13" s="4"/>
      <c r="E13" s="4"/>
      <c r="F13" s="4"/>
    </row>
    <row r="14" spans="1:6" ht="12.75" hidden="1">
      <c r="A14" s="1"/>
      <c r="B14" s="1" t="s">
        <v>3</v>
      </c>
      <c r="C14" s="4"/>
      <c r="D14" s="4"/>
      <c r="E14" s="4"/>
      <c r="F14" s="4"/>
    </row>
    <row r="15" spans="1:6" ht="12.75" hidden="1">
      <c r="A15" s="1"/>
      <c r="B15" s="1" t="s">
        <v>4</v>
      </c>
      <c r="C15" s="4"/>
      <c r="D15" s="4"/>
      <c r="E15" s="4"/>
      <c r="F15" s="4"/>
    </row>
    <row r="16" spans="1:6" ht="12.75" hidden="1">
      <c r="A16" s="1"/>
      <c r="B16" s="1" t="s">
        <v>5</v>
      </c>
      <c r="C16" s="4"/>
      <c r="D16" s="4"/>
      <c r="E16" s="4"/>
      <c r="F16" s="4"/>
    </row>
    <row r="17" spans="1:6" ht="12.75" hidden="1">
      <c r="A17" s="1"/>
      <c r="B17" s="1" t="s">
        <v>6</v>
      </c>
      <c r="C17" s="4"/>
      <c r="D17" s="4"/>
      <c r="E17" s="4"/>
      <c r="F17" s="4"/>
    </row>
    <row r="18" spans="1:6" ht="20.25" customHeight="1" hidden="1">
      <c r="A18" s="11" t="s">
        <v>55</v>
      </c>
      <c r="B18" s="5" t="s">
        <v>54</v>
      </c>
      <c r="C18" s="4"/>
      <c r="D18" s="4"/>
      <c r="E18" s="4"/>
      <c r="F18" s="4"/>
    </row>
    <row r="19" spans="1:6" ht="65.25" customHeight="1" hidden="1">
      <c r="A19" s="11"/>
      <c r="B19" s="9" t="s">
        <v>72</v>
      </c>
      <c r="C19" s="4"/>
      <c r="D19" s="4"/>
      <c r="E19" s="4"/>
      <c r="F19" s="3" t="e">
        <f>#REF!+#REF!+#REF!+#REF!+#REF!+C19+D19+E19</f>
        <v>#REF!</v>
      </c>
    </row>
    <row r="20" spans="1:6" ht="12.75" hidden="1">
      <c r="A20" s="1"/>
      <c r="B20" s="1" t="s">
        <v>8</v>
      </c>
      <c r="C20" s="4"/>
      <c r="D20" s="4"/>
      <c r="E20" s="4"/>
      <c r="F20" s="3" t="e">
        <f>#REF!+#REF!+#REF!+#REF!+#REF!+C20+D20+E20</f>
        <v>#REF!</v>
      </c>
    </row>
    <row r="21" spans="1:6" ht="12.75" hidden="1">
      <c r="A21" s="1"/>
      <c r="B21" s="1" t="s">
        <v>9</v>
      </c>
      <c r="C21" s="4"/>
      <c r="D21" s="4"/>
      <c r="E21" s="4"/>
      <c r="F21" s="3" t="e">
        <f>#REF!+#REF!+#REF!+#REF!+#REF!+C21+D21+E21</f>
        <v>#REF!</v>
      </c>
    </row>
    <row r="22" spans="1:6" ht="12.75" hidden="1">
      <c r="A22" s="1"/>
      <c r="B22" s="1" t="s">
        <v>7</v>
      </c>
      <c r="C22" s="4"/>
      <c r="D22" s="4"/>
      <c r="E22" s="4"/>
      <c r="F22" s="3" t="e">
        <f>#REF!+#REF!+#REF!+#REF!+#REF!+C22+D22+E22</f>
        <v>#REF!</v>
      </c>
    </row>
    <row r="23" spans="1:6" ht="12.75" hidden="1">
      <c r="A23" s="1"/>
      <c r="B23" s="1" t="s">
        <v>70</v>
      </c>
      <c r="C23" s="4"/>
      <c r="D23" s="4"/>
      <c r="E23" s="4"/>
      <c r="F23" s="3" t="e">
        <f>#REF!+#REF!+#REF!+#REF!+#REF!+C23+D23+E23</f>
        <v>#REF!</v>
      </c>
    </row>
    <row r="24" spans="1:6" ht="12.75" hidden="1">
      <c r="A24" s="1"/>
      <c r="B24" s="1" t="s">
        <v>71</v>
      </c>
      <c r="C24" s="4"/>
      <c r="D24" s="4"/>
      <c r="E24" s="4"/>
      <c r="F24" s="3" t="e">
        <f>#REF!+#REF!+#REF!+#REF!+#REF!+C24+D24+E24</f>
        <v>#REF!</v>
      </c>
    </row>
    <row r="25" spans="1:6" ht="12.75" hidden="1">
      <c r="A25" s="1"/>
      <c r="B25" s="1" t="s">
        <v>69</v>
      </c>
      <c r="C25" s="4"/>
      <c r="D25" s="4"/>
      <c r="E25" s="4"/>
      <c r="F25" s="3" t="e">
        <f>#REF!+#REF!+#REF!+#REF!+#REF!+C25+D25+E25</f>
        <v>#REF!</v>
      </c>
    </row>
    <row r="26" spans="1:6" ht="12.75" customHeight="1" hidden="1">
      <c r="A26" s="1"/>
      <c r="B26" s="1" t="s">
        <v>10</v>
      </c>
      <c r="C26" s="4"/>
      <c r="D26" s="4"/>
      <c r="E26" s="4"/>
      <c r="F26" s="3" t="e">
        <f>#REF!+#REF!+#REF!+#REF!+#REF!+C26+D26+E26</f>
        <v>#REF!</v>
      </c>
    </row>
    <row r="27" spans="1:6" ht="12.75" hidden="1">
      <c r="A27" s="1"/>
      <c r="B27" s="1" t="s">
        <v>68</v>
      </c>
      <c r="C27" s="4"/>
      <c r="D27" s="4"/>
      <c r="E27" s="4"/>
      <c r="F27" s="3" t="e">
        <f>#REF!+#REF!+#REF!+#REF!+#REF!+C27+D27+E27</f>
        <v>#REF!</v>
      </c>
    </row>
    <row r="28" spans="1:6" ht="12" customHeight="1" hidden="1">
      <c r="A28" s="1"/>
      <c r="B28" s="1" t="s">
        <v>48</v>
      </c>
      <c r="C28" s="4"/>
      <c r="D28" s="4"/>
      <c r="E28" s="4"/>
      <c r="F28" s="3" t="e">
        <f>#REF!+#REF!+#REF!+#REF!+#REF!+C28+D28+E28</f>
        <v>#REF!</v>
      </c>
    </row>
    <row r="29" spans="1:6" ht="11.25" customHeight="1" hidden="1">
      <c r="A29" s="1"/>
      <c r="B29" s="6" t="s">
        <v>11</v>
      </c>
      <c r="C29" s="4"/>
      <c r="D29" s="4"/>
      <c r="E29" s="4"/>
      <c r="F29" s="3" t="e">
        <f>#REF!+#REF!+#REF!+#REF!+#REF!+C29+D29+E29</f>
        <v>#REF!</v>
      </c>
    </row>
    <row r="30" spans="1:6" ht="12.75" hidden="1">
      <c r="A30" s="1"/>
      <c r="B30" s="1" t="s">
        <v>49</v>
      </c>
      <c r="C30" s="4"/>
      <c r="D30" s="4"/>
      <c r="E30" s="4"/>
      <c r="F30" s="3" t="e">
        <f>#REF!+#REF!+#REF!+#REF!+#REF!+C30+D30+E30</f>
        <v>#REF!</v>
      </c>
    </row>
    <row r="31" spans="1:6" ht="12.75" hidden="1">
      <c r="A31" s="1"/>
      <c r="B31" s="1" t="s">
        <v>50</v>
      </c>
      <c r="C31" s="4"/>
      <c r="D31" s="4"/>
      <c r="E31" s="4"/>
      <c r="F31" s="3" t="e">
        <f>#REF!+#REF!+#REF!+#REF!+#REF!+C31+D31+E31</f>
        <v>#REF!</v>
      </c>
    </row>
    <row r="32" spans="1:6" ht="12.75" hidden="1">
      <c r="A32" s="1"/>
      <c r="B32" s="1" t="s">
        <v>12</v>
      </c>
      <c r="C32" s="4"/>
      <c r="D32" s="4"/>
      <c r="E32" s="4"/>
      <c r="F32" s="3" t="e">
        <f>#REF!+#REF!+#REF!+#REF!+#REF!+C32+D32+E32</f>
        <v>#REF!</v>
      </c>
    </row>
    <row r="33" spans="1:6" ht="12.75" hidden="1">
      <c r="A33" s="1"/>
      <c r="B33" s="1" t="s">
        <v>13</v>
      </c>
      <c r="C33" s="4"/>
      <c r="D33" s="4"/>
      <c r="E33" s="4"/>
      <c r="F33" s="3" t="e">
        <f>#REF!+#REF!+#REF!+#REF!+#REF!+C33+D33+E33</f>
        <v>#REF!</v>
      </c>
    </row>
    <row r="34" spans="1:6" ht="15" customHeight="1" hidden="1">
      <c r="A34" s="1"/>
      <c r="B34" s="1" t="s">
        <v>14</v>
      </c>
      <c r="C34" s="4"/>
      <c r="D34" s="4"/>
      <c r="E34" s="4"/>
      <c r="F34" s="3" t="e">
        <f>#REF!+#REF!+#REF!+#REF!+#REF!+C34+D34+E34</f>
        <v>#REF!</v>
      </c>
    </row>
    <row r="35" spans="1:6" ht="12.75" hidden="1">
      <c r="A35" s="1"/>
      <c r="B35" s="1" t="s">
        <v>15</v>
      </c>
      <c r="C35" s="4"/>
      <c r="D35" s="4"/>
      <c r="E35" s="4"/>
      <c r="F35" s="3" t="e">
        <f>#REF!+#REF!+#REF!+#REF!+#REF!+C35+D35+E35</f>
        <v>#REF!</v>
      </c>
    </row>
    <row r="36" spans="1:6" ht="12.75" hidden="1">
      <c r="A36" s="1"/>
      <c r="B36" s="1" t="s">
        <v>73</v>
      </c>
      <c r="C36" s="4"/>
      <c r="D36" s="4"/>
      <c r="E36" s="4"/>
      <c r="F36" s="3" t="e">
        <f>#REF!+#REF!+#REF!+#REF!+#REF!+C36+D36+E36</f>
        <v>#REF!</v>
      </c>
    </row>
    <row r="37" spans="1:6" ht="12.75" hidden="1">
      <c r="A37" s="1"/>
      <c r="B37" s="1" t="s">
        <v>74</v>
      </c>
      <c r="C37" s="4"/>
      <c r="D37" s="4"/>
      <c r="E37" s="4"/>
      <c r="F37" s="3" t="e">
        <f>#REF!+#REF!+#REF!+#REF!+#REF!+C37+D37+E37</f>
        <v>#REF!</v>
      </c>
    </row>
    <row r="38" spans="1:6" ht="25.5" hidden="1">
      <c r="A38" s="1"/>
      <c r="B38" s="6" t="s">
        <v>75</v>
      </c>
      <c r="C38" s="4"/>
      <c r="D38" s="4"/>
      <c r="E38" s="4"/>
      <c r="F38" s="3" t="e">
        <f>#REF!+#REF!+#REF!+#REF!+#REF!+C38+D38+E38</f>
        <v>#REF!</v>
      </c>
    </row>
    <row r="39" spans="1:6" ht="12.75" hidden="1">
      <c r="A39" s="1"/>
      <c r="B39" s="6" t="s">
        <v>94</v>
      </c>
      <c r="C39" s="4"/>
      <c r="D39" s="4"/>
      <c r="E39" s="4"/>
      <c r="F39" s="3" t="e">
        <f>#REF!+#REF!+#REF!+#REF!+#REF!+C39+D39+E39</f>
        <v>#REF!</v>
      </c>
    </row>
    <row r="40" spans="1:6" ht="12.75" hidden="1">
      <c r="A40" s="1"/>
      <c r="B40" s="6" t="s">
        <v>93</v>
      </c>
      <c r="C40" s="4"/>
      <c r="D40" s="4"/>
      <c r="E40" s="4"/>
      <c r="F40" s="3" t="e">
        <f>#REF!+#REF!+#REF!+#REF!+#REF!+C40+D40+E40</f>
        <v>#REF!</v>
      </c>
    </row>
    <row r="41" spans="1:6" ht="12.75" hidden="1">
      <c r="A41" s="1"/>
      <c r="B41" s="6" t="s">
        <v>97</v>
      </c>
      <c r="C41" s="4"/>
      <c r="D41" s="4"/>
      <c r="E41" s="4"/>
      <c r="F41" s="3" t="e">
        <f>#REF!+#REF!+#REF!+#REF!+#REF!+C41+D41+E41</f>
        <v>#REF!</v>
      </c>
    </row>
    <row r="42" spans="1:6" ht="25.5" hidden="1">
      <c r="A42" s="1"/>
      <c r="B42" s="6" t="s">
        <v>98</v>
      </c>
      <c r="C42" s="4"/>
      <c r="D42" s="4"/>
      <c r="E42" s="4"/>
      <c r="F42" s="3" t="e">
        <f>#REF!+#REF!+#REF!+#REF!+#REF!+C42+D42+E42</f>
        <v>#REF!</v>
      </c>
    </row>
    <row r="43" spans="1:6" ht="12.75" hidden="1">
      <c r="A43" s="1"/>
      <c r="B43" s="6" t="s">
        <v>99</v>
      </c>
      <c r="C43" s="4"/>
      <c r="D43" s="4"/>
      <c r="E43" s="4"/>
      <c r="F43" s="3" t="e">
        <f>#REF!+#REF!+#REF!+#REF!+#REF!+C43+D43+E43</f>
        <v>#REF!</v>
      </c>
    </row>
    <row r="44" spans="1:6" ht="12.75" hidden="1">
      <c r="A44" s="1"/>
      <c r="B44" s="6" t="s">
        <v>100</v>
      </c>
      <c r="C44" s="4"/>
      <c r="D44" s="4"/>
      <c r="E44" s="4"/>
      <c r="F44" s="3" t="e">
        <f>#REF!+#REF!+#REF!+#REF!+#REF!+C44+D44+E44</f>
        <v>#REF!</v>
      </c>
    </row>
    <row r="45" spans="1:6" ht="12.75" hidden="1">
      <c r="A45" s="1"/>
      <c r="B45" s="6" t="s">
        <v>101</v>
      </c>
      <c r="C45" s="4"/>
      <c r="D45" s="4"/>
      <c r="E45" s="4"/>
      <c r="F45" s="3" t="e">
        <f>#REF!+#REF!+#REF!+#REF!+#REF!+C45+D45+E45</f>
        <v>#REF!</v>
      </c>
    </row>
    <row r="46" spans="1:6" ht="25.5" hidden="1">
      <c r="A46" s="1"/>
      <c r="B46" s="6" t="s">
        <v>130</v>
      </c>
      <c r="C46" s="4"/>
      <c r="D46" s="4"/>
      <c r="E46" s="4"/>
      <c r="F46" s="3" t="e">
        <f>#REF!+#REF!+#REF!+#REF!+#REF!+C46+D46+E46</f>
        <v>#REF!</v>
      </c>
    </row>
    <row r="47" spans="1:6" ht="12.75" hidden="1">
      <c r="A47" s="1"/>
      <c r="B47" s="6" t="s">
        <v>132</v>
      </c>
      <c r="C47" s="4"/>
      <c r="D47" s="4"/>
      <c r="E47" s="4"/>
      <c r="F47" s="3" t="e">
        <f>#REF!+#REF!+#REF!+#REF!+#REF!+C47+D47+E47</f>
        <v>#REF!</v>
      </c>
    </row>
    <row r="48" spans="1:6" ht="25.5" hidden="1">
      <c r="A48" s="1"/>
      <c r="B48" s="6" t="s">
        <v>133</v>
      </c>
      <c r="C48" s="4"/>
      <c r="D48" s="4"/>
      <c r="E48" s="4"/>
      <c r="F48" s="3" t="e">
        <f>#REF!+#REF!+#REF!+#REF!+#REF!+C48+D48+E48</f>
        <v>#REF!</v>
      </c>
    </row>
    <row r="49" spans="1:6" ht="12.75" hidden="1">
      <c r="A49" s="1"/>
      <c r="B49" s="6" t="s">
        <v>134</v>
      </c>
      <c r="C49" s="4"/>
      <c r="D49" s="4"/>
      <c r="E49" s="4"/>
      <c r="F49" s="3" t="e">
        <f>#REF!+#REF!+#REF!+#REF!+#REF!+C49+D49+E49</f>
        <v>#REF!</v>
      </c>
    </row>
    <row r="50" spans="1:6" ht="50.25" customHeight="1" hidden="1">
      <c r="A50" s="3" t="s">
        <v>55</v>
      </c>
      <c r="B50" s="18" t="s">
        <v>16</v>
      </c>
      <c r="C50" s="3">
        <v>200</v>
      </c>
      <c r="D50" s="3">
        <v>200</v>
      </c>
      <c r="E50" s="3">
        <v>200</v>
      </c>
      <c r="F50" s="3" t="e">
        <f>#REF!+#REF!+#REF!+#REF!+#REF!+C50+D50+E50</f>
        <v>#REF!</v>
      </c>
    </row>
    <row r="51" spans="1:6" ht="39" customHeight="1" hidden="1">
      <c r="A51" s="3" t="s">
        <v>108</v>
      </c>
      <c r="B51" s="18" t="s">
        <v>17</v>
      </c>
      <c r="C51" s="4"/>
      <c r="D51" s="4"/>
      <c r="E51" s="4"/>
      <c r="F51" s="3" t="e">
        <f>#REF!+#REF!+#REF!+#REF!+#REF!+C51+D51+E51</f>
        <v>#REF!</v>
      </c>
    </row>
    <row r="52" spans="1:6" ht="54.75" customHeight="1">
      <c r="A52" s="3" t="s">
        <v>109</v>
      </c>
      <c r="B52" s="17" t="s">
        <v>18</v>
      </c>
      <c r="C52" s="3">
        <f>200+200</f>
        <v>400</v>
      </c>
      <c r="D52" s="3">
        <v>200</v>
      </c>
      <c r="E52" s="3">
        <v>200</v>
      </c>
      <c r="F52" s="3">
        <v>1782</v>
      </c>
    </row>
    <row r="53" spans="1:6" ht="12.75">
      <c r="A53" s="3" t="s">
        <v>110</v>
      </c>
      <c r="B53" s="5" t="s">
        <v>57</v>
      </c>
      <c r="C53" s="4">
        <v>200</v>
      </c>
      <c r="D53" s="4"/>
      <c r="E53" s="4"/>
      <c r="F53" s="3">
        <v>336</v>
      </c>
    </row>
    <row r="54" spans="1:6" ht="29.25" customHeight="1" hidden="1">
      <c r="A54" s="4"/>
      <c r="B54" s="6" t="s">
        <v>19</v>
      </c>
      <c r="C54" s="4"/>
      <c r="D54" s="4"/>
      <c r="E54" s="4"/>
      <c r="F54" s="3" t="e">
        <f>#REF!+#REF!+#REF!+#REF!+#REF!+C54+D54+E54</f>
        <v>#REF!</v>
      </c>
    </row>
    <row r="55" spans="1:6" ht="24.75" customHeight="1" hidden="1">
      <c r="A55" s="4"/>
      <c r="B55" s="6" t="s">
        <v>20</v>
      </c>
      <c r="C55" s="4"/>
      <c r="D55" s="4"/>
      <c r="E55" s="4"/>
      <c r="F55" s="3" t="e">
        <f>#REF!+#REF!+#REF!+#REF!+#REF!+C55+D55+E55</f>
        <v>#REF!</v>
      </c>
    </row>
    <row r="56" spans="1:6" ht="18.75" customHeight="1" hidden="1">
      <c r="A56" s="4"/>
      <c r="B56" s="6" t="s">
        <v>22</v>
      </c>
      <c r="C56" s="4"/>
      <c r="D56" s="4"/>
      <c r="E56" s="4"/>
      <c r="F56" s="3" t="e">
        <f>#REF!+#REF!+#REF!+#REF!+#REF!+C56+D56+E56</f>
        <v>#REF!</v>
      </c>
    </row>
    <row r="57" spans="1:6" ht="12.75" hidden="1">
      <c r="A57" s="4"/>
      <c r="B57" s="6" t="s">
        <v>21</v>
      </c>
      <c r="C57" s="4"/>
      <c r="D57" s="4"/>
      <c r="E57" s="4"/>
      <c r="F57" s="3" t="e">
        <f>#REF!+#REF!+#REF!+#REF!+#REF!+C57+D57+E57</f>
        <v>#REF!</v>
      </c>
    </row>
    <row r="58" spans="1:9" ht="26.25" customHeight="1" hidden="1">
      <c r="A58" s="4"/>
      <c r="B58" s="6" t="s">
        <v>23</v>
      </c>
      <c r="C58" s="4"/>
      <c r="D58" s="4"/>
      <c r="E58" s="4"/>
      <c r="F58" s="3" t="e">
        <f>#REF!+#REF!+#REF!+#REF!+#REF!+C58+D58+E58</f>
        <v>#REF!</v>
      </c>
      <c r="I58" s="32"/>
    </row>
    <row r="59" spans="1:6" ht="26.25" customHeight="1" hidden="1">
      <c r="A59" s="4"/>
      <c r="B59" s="6" t="s">
        <v>28</v>
      </c>
      <c r="C59" s="4"/>
      <c r="D59" s="4"/>
      <c r="E59" s="4"/>
      <c r="F59" s="3" t="e">
        <f>#REF!+#REF!+#REF!+#REF!+#REF!+C59+D59+E59</f>
        <v>#REF!</v>
      </c>
    </row>
    <row r="60" spans="1:6" ht="18" customHeight="1" hidden="1">
      <c r="A60" s="4"/>
      <c r="B60" s="6" t="s">
        <v>83</v>
      </c>
      <c r="C60" s="4"/>
      <c r="D60" s="4"/>
      <c r="E60" s="4"/>
      <c r="F60" s="3" t="e">
        <f>#REF!+#REF!+#REF!+#REF!+#REF!+C60+D60+E60</f>
        <v>#REF!</v>
      </c>
    </row>
    <row r="61" spans="1:6" ht="18" customHeight="1" hidden="1">
      <c r="A61" s="4"/>
      <c r="B61" s="6" t="s">
        <v>79</v>
      </c>
      <c r="C61" s="4"/>
      <c r="D61" s="4"/>
      <c r="E61" s="4"/>
      <c r="F61" s="3" t="e">
        <f>#REF!+#REF!+#REF!+#REF!+#REF!+C61+D61+E61</f>
        <v>#REF!</v>
      </c>
    </row>
    <row r="62" spans="1:6" ht="26.25" customHeight="1" hidden="1">
      <c r="A62" s="4"/>
      <c r="B62" s="6" t="s">
        <v>88</v>
      </c>
      <c r="C62" s="4"/>
      <c r="D62" s="4"/>
      <c r="E62" s="4"/>
      <c r="F62" s="3" t="e">
        <f>#REF!+#REF!+#REF!+#REF!+#REF!+C62+D62+E62</f>
        <v>#REF!</v>
      </c>
    </row>
    <row r="63" spans="1:6" ht="26.25" customHeight="1" hidden="1">
      <c r="A63" s="4"/>
      <c r="B63" s="6" t="s">
        <v>95</v>
      </c>
      <c r="C63" s="4"/>
      <c r="D63" s="4"/>
      <c r="E63" s="4"/>
      <c r="F63" s="3" t="e">
        <f>#REF!+#REF!+#REF!+#REF!+#REF!+C63+D63+E63</f>
        <v>#REF!</v>
      </c>
    </row>
    <row r="64" spans="1:6" ht="14.25" customHeight="1" hidden="1">
      <c r="A64" s="4"/>
      <c r="B64" s="6" t="s">
        <v>102</v>
      </c>
      <c r="C64" s="4"/>
      <c r="D64" s="4"/>
      <c r="E64" s="4"/>
      <c r="F64" s="3" t="e">
        <f>#REF!+#REF!+#REF!+#REF!+#REF!+C64+D64+E64</f>
        <v>#REF!</v>
      </c>
    </row>
    <row r="65" spans="1:6" ht="14.25" customHeight="1">
      <c r="A65" s="4"/>
      <c r="B65" s="6" t="s">
        <v>149</v>
      </c>
      <c r="C65" s="4">
        <v>200</v>
      </c>
      <c r="D65" s="4"/>
      <c r="E65" s="4"/>
      <c r="F65" s="3">
        <v>200</v>
      </c>
    </row>
    <row r="66" spans="1:6" ht="24" customHeight="1" hidden="1">
      <c r="A66" s="3" t="s">
        <v>111</v>
      </c>
      <c r="B66" s="5" t="s">
        <v>58</v>
      </c>
      <c r="C66" s="4"/>
      <c r="D66" s="4"/>
      <c r="E66" s="4"/>
      <c r="F66" s="3" t="e">
        <f>#REF!+#REF!+#REF!+#REF!+#REF!+C66+D66+E66</f>
        <v>#REF!</v>
      </c>
    </row>
    <row r="67" spans="1:6" ht="12.75" hidden="1">
      <c r="A67" s="4"/>
      <c r="B67" s="6" t="s">
        <v>26</v>
      </c>
      <c r="C67" s="4"/>
      <c r="D67" s="4"/>
      <c r="E67" s="4"/>
      <c r="F67" s="3" t="e">
        <f>#REF!+#REF!+#REF!+#REF!+#REF!+C67+D67+E67</f>
        <v>#REF!</v>
      </c>
    </row>
    <row r="68" spans="1:6" ht="12.75" hidden="1">
      <c r="A68" s="4"/>
      <c r="B68" s="6" t="s">
        <v>24</v>
      </c>
      <c r="C68" s="4"/>
      <c r="D68" s="4"/>
      <c r="E68" s="4"/>
      <c r="F68" s="3" t="e">
        <f>#REF!+#REF!+#REF!+#REF!+#REF!+C68+D68+E68</f>
        <v>#REF!</v>
      </c>
    </row>
    <row r="69" spans="1:6" ht="14.25" customHeight="1" hidden="1">
      <c r="A69" s="4"/>
      <c r="B69" s="6" t="s">
        <v>30</v>
      </c>
      <c r="C69" s="4"/>
      <c r="D69" s="4"/>
      <c r="E69" s="4"/>
      <c r="F69" s="3" t="e">
        <f>#REF!+#REF!+#REF!+#REF!+#REF!+C69+D69+E69</f>
        <v>#REF!</v>
      </c>
    </row>
    <row r="70" spans="1:6" ht="16.5" customHeight="1" hidden="1">
      <c r="A70" s="4"/>
      <c r="B70" s="6" t="s">
        <v>25</v>
      </c>
      <c r="C70" s="4"/>
      <c r="D70" s="4"/>
      <c r="E70" s="4"/>
      <c r="F70" s="3" t="e">
        <f>#REF!+#REF!+#REF!+#REF!+#REF!+C70+D70+E70</f>
        <v>#REF!</v>
      </c>
    </row>
    <row r="71" spans="1:6" ht="28.5" customHeight="1" hidden="1">
      <c r="A71" s="4"/>
      <c r="B71" s="6" t="s">
        <v>85</v>
      </c>
      <c r="C71" s="4"/>
      <c r="D71" s="4"/>
      <c r="E71" s="4"/>
      <c r="F71" s="3" t="e">
        <f>#REF!+#REF!+#REF!+#REF!+#REF!+C71+D71+E71</f>
        <v>#REF!</v>
      </c>
    </row>
    <row r="72" spans="1:6" ht="16.5" customHeight="1" hidden="1">
      <c r="A72" s="4"/>
      <c r="B72" s="6"/>
      <c r="C72" s="4"/>
      <c r="D72" s="4"/>
      <c r="E72" s="4"/>
      <c r="F72" s="3" t="e">
        <f>#REF!+#REF!+#REF!+#REF!+#REF!+C72+D72+E72</f>
        <v>#REF!</v>
      </c>
    </row>
    <row r="73" spans="1:6" ht="27.75" customHeight="1" hidden="1">
      <c r="A73" s="4"/>
      <c r="B73" s="6" t="s">
        <v>145</v>
      </c>
      <c r="C73" s="4"/>
      <c r="D73" s="4"/>
      <c r="E73" s="4"/>
      <c r="F73" s="3" t="e">
        <f>#REF!+#REF!+#REF!+#REF!+#REF!+C73+D73+E73</f>
        <v>#REF!</v>
      </c>
    </row>
    <row r="74" spans="1:6" ht="24" customHeight="1" hidden="1">
      <c r="A74" s="3" t="s">
        <v>112</v>
      </c>
      <c r="B74" s="5" t="s">
        <v>59</v>
      </c>
      <c r="C74" s="4"/>
      <c r="D74" s="4"/>
      <c r="E74" s="4"/>
      <c r="F74" s="3" t="e">
        <f>#REF!+#REF!+#REF!+#REF!+#REF!+C74+D74+E74</f>
        <v>#REF!</v>
      </c>
    </row>
    <row r="75" spans="1:6" ht="12.75" hidden="1">
      <c r="A75" s="1"/>
      <c r="B75" s="1" t="s">
        <v>27</v>
      </c>
      <c r="C75" s="4"/>
      <c r="D75" s="4"/>
      <c r="E75" s="4"/>
      <c r="F75" s="3" t="e">
        <f>#REF!+#REF!+#REF!+#REF!+#REF!+C75+D75+E75</f>
        <v>#REF!</v>
      </c>
    </row>
    <row r="76" spans="1:6" ht="12.75" hidden="1">
      <c r="A76" s="1"/>
      <c r="B76" s="1" t="s">
        <v>31</v>
      </c>
      <c r="C76" s="4"/>
      <c r="D76" s="4"/>
      <c r="E76" s="4"/>
      <c r="F76" s="3" t="e">
        <f>#REF!+#REF!+#REF!+#REF!+#REF!+C76+D76+E76</f>
        <v>#REF!</v>
      </c>
    </row>
    <row r="77" spans="1:6" ht="12.75" hidden="1">
      <c r="A77" s="1"/>
      <c r="B77" s="1" t="s">
        <v>29</v>
      </c>
      <c r="C77" s="4"/>
      <c r="D77" s="4"/>
      <c r="E77" s="4"/>
      <c r="F77" s="3" t="e">
        <f>#REF!+#REF!+#REF!+#REF!+#REF!+C77+D77+E77</f>
        <v>#REF!</v>
      </c>
    </row>
    <row r="78" spans="1:6" ht="12.75" hidden="1">
      <c r="A78" s="1"/>
      <c r="B78" s="1" t="s">
        <v>32</v>
      </c>
      <c r="C78" s="4"/>
      <c r="D78" s="4"/>
      <c r="E78" s="4"/>
      <c r="F78" s="3" t="e">
        <f>#REF!+#REF!+#REF!+#REF!+#REF!+C78+D78+E78</f>
        <v>#REF!</v>
      </c>
    </row>
    <row r="79" spans="1:6" ht="12.75" hidden="1">
      <c r="A79" s="1"/>
      <c r="B79" s="1" t="s">
        <v>33</v>
      </c>
      <c r="C79" s="4"/>
      <c r="D79" s="4"/>
      <c r="E79" s="4"/>
      <c r="F79" s="3" t="e">
        <f>#REF!+#REF!+#REF!+#REF!+#REF!+C79+D79+E79</f>
        <v>#REF!</v>
      </c>
    </row>
    <row r="80" spans="1:6" ht="12.75" hidden="1">
      <c r="A80" s="1"/>
      <c r="B80" s="1" t="s">
        <v>34</v>
      </c>
      <c r="C80" s="4"/>
      <c r="D80" s="4"/>
      <c r="E80" s="4"/>
      <c r="F80" s="3" t="e">
        <f>#REF!+#REF!+#REF!+#REF!+#REF!+C80+D80+E80</f>
        <v>#REF!</v>
      </c>
    </row>
    <row r="81" spans="1:6" ht="12.75" hidden="1">
      <c r="A81" s="1"/>
      <c r="B81" s="1" t="s">
        <v>35</v>
      </c>
      <c r="C81" s="4"/>
      <c r="D81" s="4"/>
      <c r="E81" s="4"/>
      <c r="F81" s="3" t="e">
        <f>#REF!+#REF!+#REF!+#REF!+#REF!+C81+D81+E81</f>
        <v>#REF!</v>
      </c>
    </row>
    <row r="82" spans="1:6" ht="12.75" hidden="1">
      <c r="A82" s="1"/>
      <c r="B82" s="1" t="s">
        <v>80</v>
      </c>
      <c r="C82" s="4"/>
      <c r="D82" s="4"/>
      <c r="E82" s="4"/>
      <c r="F82" s="3" t="e">
        <f>#REF!+#REF!+#REF!+#REF!+#REF!+C82+D82+E82</f>
        <v>#REF!</v>
      </c>
    </row>
    <row r="83" spans="1:6" ht="25.5" customHeight="1" hidden="1">
      <c r="A83" s="1"/>
      <c r="B83" s="6" t="s">
        <v>84</v>
      </c>
      <c r="C83" s="4"/>
      <c r="D83" s="4"/>
      <c r="E83" s="4"/>
      <c r="F83" s="3" t="e">
        <f>#REF!+#REF!+#REF!+#REF!+#REF!+C83+D83+E83</f>
        <v>#REF!</v>
      </c>
    </row>
    <row r="84" spans="1:6" ht="12.75" hidden="1">
      <c r="A84" s="1"/>
      <c r="B84" s="13" t="s">
        <v>86</v>
      </c>
      <c r="C84" s="4"/>
      <c r="D84" s="4"/>
      <c r="E84" s="4"/>
      <c r="F84" s="3" t="e">
        <f>#REF!+#REF!+#REF!+#REF!+#REF!+C84+D84+E84</f>
        <v>#REF!</v>
      </c>
    </row>
    <row r="85" spans="1:6" ht="12.75" hidden="1">
      <c r="A85" s="1"/>
      <c r="B85" s="13" t="s">
        <v>87</v>
      </c>
      <c r="C85" s="4"/>
      <c r="D85" s="4"/>
      <c r="E85" s="4"/>
      <c r="F85" s="3" t="e">
        <f>#REF!+#REF!+#REF!+#REF!+#REF!+C85+D85+E85</f>
        <v>#REF!</v>
      </c>
    </row>
    <row r="86" spans="1:6" ht="12.75" hidden="1">
      <c r="A86" s="1"/>
      <c r="B86" s="13" t="s">
        <v>96</v>
      </c>
      <c r="C86" s="4"/>
      <c r="D86" s="4"/>
      <c r="E86" s="4"/>
      <c r="F86" s="3" t="e">
        <f>#REF!+#REF!+#REF!+#REF!+#REF!+C86+D86+E86</f>
        <v>#REF!</v>
      </c>
    </row>
    <row r="87" spans="1:6" ht="12.75" hidden="1">
      <c r="A87" s="1"/>
      <c r="B87" s="13" t="s">
        <v>136</v>
      </c>
      <c r="C87" s="4"/>
      <c r="D87" s="4"/>
      <c r="E87" s="4"/>
      <c r="F87" s="3" t="e">
        <f>#REF!+#REF!+#REF!+#REF!+#REF!+C87+D87+E87</f>
        <v>#REF!</v>
      </c>
    </row>
    <row r="88" spans="1:6" ht="39.75" customHeight="1" hidden="1">
      <c r="A88" s="1"/>
      <c r="B88" s="13" t="s">
        <v>137</v>
      </c>
      <c r="C88" s="4"/>
      <c r="D88" s="4"/>
      <c r="E88" s="4"/>
      <c r="F88" s="3" t="e">
        <f>#REF!+#REF!+#REF!+#REF!+#REF!+C88+D88+E88</f>
        <v>#REF!</v>
      </c>
    </row>
    <row r="89" spans="1:6" ht="39.75" customHeight="1" hidden="1">
      <c r="A89" s="1"/>
      <c r="B89" s="13" t="s">
        <v>139</v>
      </c>
      <c r="C89" s="4"/>
      <c r="D89" s="4"/>
      <c r="E89" s="4"/>
      <c r="F89" s="3" t="e">
        <f>#REF!+#REF!+#REF!+#REF!+#REF!+C89+D89+E89</f>
        <v>#REF!</v>
      </c>
    </row>
    <row r="90" spans="1:6" ht="15.75" customHeight="1" hidden="1">
      <c r="A90" s="1"/>
      <c r="B90" s="13" t="s">
        <v>140</v>
      </c>
      <c r="C90" s="4"/>
      <c r="D90" s="4"/>
      <c r="E90" s="4"/>
      <c r="F90" s="3" t="e">
        <f>#REF!+#REF!+#REF!+#REF!+#REF!+C90+D90+E90</f>
        <v>#REF!</v>
      </c>
    </row>
    <row r="91" spans="1:6" ht="29.25" customHeight="1" hidden="1">
      <c r="A91" s="1"/>
      <c r="B91" s="13" t="s">
        <v>141</v>
      </c>
      <c r="C91" s="4"/>
      <c r="D91" s="4"/>
      <c r="E91" s="4"/>
      <c r="F91" s="3" t="e">
        <f>#REF!+#REF!+#REF!+#REF!+#REF!+C91+D91+E91</f>
        <v>#REF!</v>
      </c>
    </row>
    <row r="92" spans="1:6" ht="14.25" customHeight="1" hidden="1">
      <c r="A92" s="1"/>
      <c r="B92" s="13" t="s">
        <v>142</v>
      </c>
      <c r="C92" s="4"/>
      <c r="D92" s="4"/>
      <c r="E92" s="4"/>
      <c r="F92" s="3" t="e">
        <f>#REF!+#REF!+#REF!+#REF!+#REF!+C92+D92+E92</f>
        <v>#REF!</v>
      </c>
    </row>
    <row r="93" spans="1:6" ht="41.25" customHeight="1" hidden="1">
      <c r="A93" s="3" t="s">
        <v>113</v>
      </c>
      <c r="B93" s="5" t="s">
        <v>60</v>
      </c>
      <c r="C93" s="4"/>
      <c r="D93" s="4"/>
      <c r="E93" s="4"/>
      <c r="F93" s="3" t="e">
        <f>#REF!+#REF!+#REF!+#REF!+#REF!+C93+D93+E93</f>
        <v>#REF!</v>
      </c>
    </row>
    <row r="94" spans="1:6" ht="12.75" hidden="1">
      <c r="A94" s="1"/>
      <c r="B94" s="1" t="s">
        <v>61</v>
      </c>
      <c r="C94" s="4"/>
      <c r="D94" s="4"/>
      <c r="E94" s="4"/>
      <c r="F94" s="3" t="e">
        <f>#REF!+#REF!+#REF!+#REF!+#REF!+C94+D94+E94</f>
        <v>#REF!</v>
      </c>
    </row>
    <row r="95" spans="1:6" ht="12.75" hidden="1">
      <c r="A95" s="1"/>
      <c r="B95" s="1" t="s">
        <v>2</v>
      </c>
      <c r="C95" s="4"/>
      <c r="D95" s="4"/>
      <c r="E95" s="4"/>
      <c r="F95" s="3" t="e">
        <f>#REF!+#REF!+#REF!+#REF!+#REF!+C95+D95+E95</f>
        <v>#REF!</v>
      </c>
    </row>
    <row r="96" spans="1:6" ht="12.75" hidden="1">
      <c r="A96" s="1"/>
      <c r="B96" s="1" t="s">
        <v>3</v>
      </c>
      <c r="C96" s="4"/>
      <c r="D96" s="4"/>
      <c r="E96" s="4"/>
      <c r="F96" s="3" t="e">
        <f>#REF!+#REF!+#REF!+#REF!+#REF!+C96+D96+E96</f>
        <v>#REF!</v>
      </c>
    </row>
    <row r="97" spans="1:6" ht="12.75" hidden="1">
      <c r="A97" s="1"/>
      <c r="B97" s="1" t="s">
        <v>4</v>
      </c>
      <c r="C97" s="4"/>
      <c r="D97" s="4"/>
      <c r="E97" s="4"/>
      <c r="F97" s="3" t="e">
        <f>#REF!+#REF!+#REF!+#REF!+#REF!+C97+D97+E97</f>
        <v>#REF!</v>
      </c>
    </row>
    <row r="98" spans="1:6" ht="12.75" hidden="1">
      <c r="A98" s="1"/>
      <c r="B98" s="1" t="s">
        <v>5</v>
      </c>
      <c r="C98" s="4"/>
      <c r="D98" s="4"/>
      <c r="E98" s="4"/>
      <c r="F98" s="3" t="e">
        <f>#REF!+#REF!+#REF!+#REF!+#REF!+C98+D98+E98</f>
        <v>#REF!</v>
      </c>
    </row>
    <row r="99" spans="1:6" ht="12.75" hidden="1">
      <c r="A99" s="1"/>
      <c r="B99" s="1" t="s">
        <v>6</v>
      </c>
      <c r="C99" s="4"/>
      <c r="D99" s="4"/>
      <c r="E99" s="4"/>
      <c r="F99" s="3" t="e">
        <f>#REF!+#REF!+#REF!+#REF!+#REF!+C99+D99+E99</f>
        <v>#REF!</v>
      </c>
    </row>
    <row r="100" spans="1:6" ht="12.75" hidden="1">
      <c r="A100" s="1"/>
      <c r="B100" s="1"/>
      <c r="C100" s="4"/>
      <c r="D100" s="4"/>
      <c r="E100" s="4"/>
      <c r="F100" s="3" t="e">
        <f>#REF!+#REF!+#REF!+#REF!+#REF!+C100+D100+E100</f>
        <v>#REF!</v>
      </c>
    </row>
    <row r="101" spans="1:6" ht="12.75" hidden="1">
      <c r="A101" s="1"/>
      <c r="B101" s="1"/>
      <c r="C101" s="4"/>
      <c r="D101" s="4"/>
      <c r="E101" s="4"/>
      <c r="F101" s="3" t="e">
        <f>#REF!+#REF!+#REF!+#REF!+#REF!+C101+D101+E101</f>
        <v>#REF!</v>
      </c>
    </row>
    <row r="102" spans="1:6" ht="12.75" hidden="1">
      <c r="A102" s="1"/>
      <c r="B102" s="1"/>
      <c r="C102" s="4"/>
      <c r="D102" s="4"/>
      <c r="E102" s="4"/>
      <c r="F102" s="3" t="e">
        <f>#REF!+#REF!+#REF!+#REF!+#REF!+C102+D102+E102</f>
        <v>#REF!</v>
      </c>
    </row>
    <row r="103" spans="1:6" ht="27" customHeight="1" hidden="1">
      <c r="A103" s="1"/>
      <c r="B103" s="6" t="s">
        <v>76</v>
      </c>
      <c r="C103" s="4"/>
      <c r="D103" s="4"/>
      <c r="E103" s="4"/>
      <c r="F103" s="3" t="e">
        <f>#REF!+#REF!+#REF!+#REF!+#REF!+C103+D103+E103</f>
        <v>#REF!</v>
      </c>
    </row>
    <row r="104" spans="1:6" ht="52.5" customHeight="1" hidden="1">
      <c r="A104" s="1"/>
      <c r="B104" s="6" t="s">
        <v>77</v>
      </c>
      <c r="C104" s="4"/>
      <c r="D104" s="4"/>
      <c r="E104" s="4"/>
      <c r="F104" s="3" t="e">
        <f>#REF!+#REF!+#REF!+#REF!+#REF!+C104+D104+E104</f>
        <v>#REF!</v>
      </c>
    </row>
    <row r="105" spans="1:6" ht="52.5" customHeight="1" hidden="1">
      <c r="A105" s="1"/>
      <c r="B105" s="6" t="s">
        <v>78</v>
      </c>
      <c r="C105" s="4"/>
      <c r="D105" s="4"/>
      <c r="E105" s="4"/>
      <c r="F105" s="3" t="e">
        <f>#REF!+#REF!+#REF!+#REF!+#REF!+C105+D105+E105</f>
        <v>#REF!</v>
      </c>
    </row>
    <row r="106" spans="1:6" ht="16.5" customHeight="1" hidden="1">
      <c r="A106" s="1"/>
      <c r="B106" s="6" t="s">
        <v>104</v>
      </c>
      <c r="C106" s="4"/>
      <c r="D106" s="4"/>
      <c r="E106" s="4"/>
      <c r="F106" s="3" t="e">
        <f>#REF!+#REF!+#REF!+#REF!+#REF!+C106+D106+E106</f>
        <v>#REF!</v>
      </c>
    </row>
    <row r="107" spans="1:6" ht="16.5" customHeight="1" hidden="1">
      <c r="A107" s="1"/>
      <c r="B107" s="6" t="s">
        <v>129</v>
      </c>
      <c r="C107" s="4"/>
      <c r="D107" s="4"/>
      <c r="E107" s="4"/>
      <c r="F107" s="3" t="e">
        <f>#REF!+#REF!+#REF!+#REF!+#REF!+C107+D107+E107</f>
        <v>#REF!</v>
      </c>
    </row>
    <row r="108" spans="1:6" ht="51" customHeight="1" hidden="1">
      <c r="A108" s="1"/>
      <c r="B108" s="6" t="s">
        <v>135</v>
      </c>
      <c r="C108" s="4"/>
      <c r="D108" s="4"/>
      <c r="E108" s="4"/>
      <c r="F108" s="3" t="e">
        <f>#REF!+#REF!+#REF!+#REF!+#REF!+C108+D108+E108</f>
        <v>#REF!</v>
      </c>
    </row>
    <row r="109" spans="1:6" ht="16.5" customHeight="1" hidden="1">
      <c r="A109" s="1"/>
      <c r="B109" s="6" t="s">
        <v>138</v>
      </c>
      <c r="C109" s="4"/>
      <c r="D109" s="4"/>
      <c r="E109" s="4"/>
      <c r="F109" s="3" t="e">
        <f>#REF!+#REF!+#REF!+#REF!+#REF!+C109+D109+E109</f>
        <v>#REF!</v>
      </c>
    </row>
    <row r="110" spans="1:6" ht="27.75" customHeight="1" hidden="1">
      <c r="A110" s="1"/>
      <c r="B110" s="6" t="s">
        <v>143</v>
      </c>
      <c r="C110" s="4"/>
      <c r="D110" s="4"/>
      <c r="E110" s="4"/>
      <c r="F110" s="3" t="e">
        <f>#REF!+#REF!+#REF!+#REF!+#REF!+C110+D110+E110</f>
        <v>#REF!</v>
      </c>
    </row>
    <row r="111" spans="1:6" ht="42" customHeight="1" hidden="1">
      <c r="A111" s="14" t="s">
        <v>116</v>
      </c>
      <c r="B111" s="15" t="s">
        <v>90</v>
      </c>
      <c r="C111" s="4"/>
      <c r="D111" s="4"/>
      <c r="E111" s="4"/>
      <c r="F111" s="3" t="e">
        <f>#REF!+#REF!+#REF!+#REF!+#REF!+C111+D111+E111</f>
        <v>#REF!</v>
      </c>
    </row>
    <row r="112" spans="1:8" ht="39.75" customHeight="1" hidden="1">
      <c r="A112" s="16"/>
      <c r="B112" s="10" t="s">
        <v>89</v>
      </c>
      <c r="C112" s="4"/>
      <c r="D112" s="4"/>
      <c r="E112" s="4"/>
      <c r="F112" s="3" t="e">
        <f>#REF!+#REF!+#REF!+#REF!+#REF!+C112+D112+E112</f>
        <v>#REF!</v>
      </c>
      <c r="H112" s="30"/>
    </row>
    <row r="113" spans="1:6" ht="17.25" customHeight="1" hidden="1">
      <c r="A113" s="16"/>
      <c r="B113" s="10" t="s">
        <v>103</v>
      </c>
      <c r="C113" s="4"/>
      <c r="D113" s="4"/>
      <c r="E113" s="4"/>
      <c r="F113" s="3" t="e">
        <f>#REF!+#REF!+#REF!+#REF!+#REF!+C113+D113+E113</f>
        <v>#REF!</v>
      </c>
    </row>
    <row r="114" spans="1:6" ht="15.75" customHeight="1" hidden="1">
      <c r="A114" s="16"/>
      <c r="B114" s="29" t="s">
        <v>131</v>
      </c>
      <c r="C114" s="4"/>
      <c r="D114" s="4"/>
      <c r="E114" s="4"/>
      <c r="F114" s="3" t="e">
        <f>#REF!+#REF!+#REF!+#REF!+#REF!+C114+D114+E114</f>
        <v>#REF!</v>
      </c>
    </row>
    <row r="115" spans="1:6" ht="24" customHeight="1" hidden="1">
      <c r="A115" s="16"/>
      <c r="B115" s="29" t="s">
        <v>144</v>
      </c>
      <c r="C115" s="4"/>
      <c r="D115" s="4"/>
      <c r="E115" s="4"/>
      <c r="F115" s="3" t="e">
        <f>#REF!+#REF!+#REF!+#REF!+#REF!+C115+D115+E115</f>
        <v>#REF!</v>
      </c>
    </row>
    <row r="116" spans="1:6" ht="54.75" customHeight="1" hidden="1">
      <c r="A116" s="3" t="s">
        <v>114</v>
      </c>
      <c r="B116" s="18" t="s">
        <v>36</v>
      </c>
      <c r="C116" s="3"/>
      <c r="D116" s="3"/>
      <c r="E116" s="3"/>
      <c r="F116" s="3" t="e">
        <f>#REF!+#REF!+#REF!+#REF!+#REF!+C116+D116+E116</f>
        <v>#REF!</v>
      </c>
    </row>
    <row r="117" spans="1:6" ht="51" customHeight="1" hidden="1">
      <c r="A117" s="3" t="s">
        <v>115</v>
      </c>
      <c r="B117" s="17" t="s">
        <v>37</v>
      </c>
      <c r="C117" s="4"/>
      <c r="D117" s="4"/>
      <c r="E117" s="4"/>
      <c r="F117" s="3" t="e">
        <f>#REF!+#REF!+#REF!+#REF!+#REF!+C117+D117+E117</f>
        <v>#REF!</v>
      </c>
    </row>
    <row r="118" spans="1:6" ht="46.5" customHeight="1">
      <c r="A118" s="3" t="s">
        <v>117</v>
      </c>
      <c r="B118" s="18" t="s">
        <v>120</v>
      </c>
      <c r="C118" s="3">
        <v>300</v>
      </c>
      <c r="D118" s="4"/>
      <c r="E118" s="4"/>
      <c r="F118" s="3">
        <v>4155.4</v>
      </c>
    </row>
    <row r="119" spans="1:6" ht="12.75" hidden="1">
      <c r="A119" s="3"/>
      <c r="B119" s="7" t="s">
        <v>46</v>
      </c>
      <c r="C119" s="4"/>
      <c r="D119" s="4"/>
      <c r="E119" s="4"/>
      <c r="F119" s="3" t="e">
        <f>#REF!+#REF!+#REF!+#REF!+#REF!+C119+D119+E119</f>
        <v>#REF!</v>
      </c>
    </row>
    <row r="120" spans="1:6" ht="15" hidden="1">
      <c r="A120" s="1"/>
      <c r="B120" s="8" t="s">
        <v>38</v>
      </c>
      <c r="C120" s="4"/>
      <c r="D120" s="4"/>
      <c r="E120" s="4"/>
      <c r="F120" s="3" t="e">
        <f>#REF!+#REF!+#REF!+#REF!+#REF!+C120+D120+E120</f>
        <v>#REF!</v>
      </c>
    </row>
    <row r="121" spans="1:6" ht="15" hidden="1">
      <c r="A121" s="1"/>
      <c r="B121" s="8" t="s">
        <v>39</v>
      </c>
      <c r="C121" s="4"/>
      <c r="D121" s="4"/>
      <c r="E121" s="4"/>
      <c r="F121" s="3" t="e">
        <f>#REF!+#REF!+#REF!+#REF!+#REF!+C121+D121+E121</f>
        <v>#REF!</v>
      </c>
    </row>
    <row r="122" spans="1:6" ht="15" hidden="1">
      <c r="A122" s="1"/>
      <c r="B122" s="8" t="s">
        <v>40</v>
      </c>
      <c r="C122" s="4"/>
      <c r="D122" s="4"/>
      <c r="E122" s="4"/>
      <c r="F122" s="3" t="e">
        <f>#REF!+#REF!+#REF!+#REF!+#REF!+C122+D122+E122</f>
        <v>#REF!</v>
      </c>
    </row>
    <row r="123" spans="1:6" ht="15" hidden="1">
      <c r="A123" s="1"/>
      <c r="B123" s="8" t="s">
        <v>41</v>
      </c>
      <c r="C123" s="4"/>
      <c r="D123" s="4"/>
      <c r="E123" s="4"/>
      <c r="F123" s="3" t="e">
        <f>#REF!+#REF!+#REF!+#REF!+#REF!+C123+D123+E123</f>
        <v>#REF!</v>
      </c>
    </row>
    <row r="124" spans="1:6" ht="15" hidden="1">
      <c r="A124" s="1"/>
      <c r="B124" s="8" t="s">
        <v>42</v>
      </c>
      <c r="C124" s="4"/>
      <c r="D124" s="4"/>
      <c r="E124" s="4"/>
      <c r="F124" s="3" t="e">
        <f>#REF!+#REF!+#REF!+#REF!+#REF!+C124+D124+E124</f>
        <v>#REF!</v>
      </c>
    </row>
    <row r="125" spans="1:6" ht="15" hidden="1">
      <c r="A125" s="1"/>
      <c r="B125" s="8" t="s">
        <v>43</v>
      </c>
      <c r="C125" s="4"/>
      <c r="D125" s="4"/>
      <c r="E125" s="4"/>
      <c r="F125" s="3" t="e">
        <f>#REF!+#REF!+#REF!+#REF!+#REF!+C125+D125+E125</f>
        <v>#REF!</v>
      </c>
    </row>
    <row r="126" spans="1:6" ht="15" hidden="1">
      <c r="A126" s="1"/>
      <c r="B126" s="34" t="s">
        <v>44</v>
      </c>
      <c r="C126" s="4"/>
      <c r="D126" s="4"/>
      <c r="E126" s="4"/>
      <c r="F126" s="3" t="e">
        <f>#REF!+#REF!+#REF!+#REF!+#REF!+C126+D126+E126</f>
        <v>#REF!</v>
      </c>
    </row>
    <row r="127" spans="1:6" ht="15" hidden="1">
      <c r="A127" s="1"/>
      <c r="B127" s="8"/>
      <c r="C127" s="4"/>
      <c r="D127" s="4"/>
      <c r="E127" s="4"/>
      <c r="F127" s="3" t="e">
        <f>#REF!+#REF!+#REF!+#REF!+#REF!+C127+D127+E127</f>
        <v>#REF!</v>
      </c>
    </row>
    <row r="128" spans="1:6" ht="28.5" customHeight="1" hidden="1">
      <c r="A128" s="1"/>
      <c r="B128" s="9" t="s">
        <v>45</v>
      </c>
      <c r="C128" s="4"/>
      <c r="D128" s="4"/>
      <c r="E128" s="4"/>
      <c r="F128" s="3" t="e">
        <f>#REF!+#REF!+#REF!+#REF!+#REF!+C128+D128+E128</f>
        <v>#REF!</v>
      </c>
    </row>
    <row r="129" spans="1:6" ht="27.75" customHeight="1" hidden="1">
      <c r="A129" s="1"/>
      <c r="B129" s="6" t="s">
        <v>47</v>
      </c>
      <c r="C129" s="4"/>
      <c r="D129" s="4"/>
      <c r="E129" s="4"/>
      <c r="F129" s="3" t="e">
        <f>#REF!+#REF!+#REF!+#REF!+#REF!+C129+D129+E129</f>
        <v>#REF!</v>
      </c>
    </row>
    <row r="130" spans="1:6" ht="18.75" customHeight="1" hidden="1">
      <c r="A130" s="1"/>
      <c r="B130" s="6" t="s">
        <v>82</v>
      </c>
      <c r="C130" s="4"/>
      <c r="D130" s="4"/>
      <c r="E130" s="4"/>
      <c r="F130" s="3" t="e">
        <f>#REF!+#REF!+#REF!+#REF!+#REF!+C130+D130+E130</f>
        <v>#REF!</v>
      </c>
    </row>
    <row r="131" spans="1:6" ht="18.75" customHeight="1" hidden="1">
      <c r="A131" s="1"/>
      <c r="B131" s="6" t="s">
        <v>92</v>
      </c>
      <c r="C131" s="4"/>
      <c r="D131" s="4"/>
      <c r="E131" s="4"/>
      <c r="F131" s="3" t="e">
        <f>#REF!+#REF!+#REF!+#REF!+#REF!+C131+D131+E131</f>
        <v>#REF!</v>
      </c>
    </row>
    <row r="132" spans="1:6" ht="18.75" customHeight="1" hidden="1">
      <c r="A132" s="1"/>
      <c r="B132" s="6" t="s">
        <v>91</v>
      </c>
      <c r="C132" s="4"/>
      <c r="D132" s="4"/>
      <c r="E132" s="4"/>
      <c r="F132" s="3" t="e">
        <f>#REF!+#REF!+#REF!+#REF!+#REF!+C132+D132+E132</f>
        <v>#REF!</v>
      </c>
    </row>
    <row r="133" spans="1:6" ht="21" customHeight="1">
      <c r="A133" s="1"/>
      <c r="B133" s="6" t="s">
        <v>147</v>
      </c>
      <c r="C133" s="4">
        <v>300</v>
      </c>
      <c r="D133" s="4"/>
      <c r="E133" s="4"/>
      <c r="F133" s="3">
        <v>2112.4</v>
      </c>
    </row>
    <row r="134" spans="1:6" ht="32.25" customHeight="1" hidden="1">
      <c r="A134" s="3" t="s">
        <v>118</v>
      </c>
      <c r="B134" s="15" t="s">
        <v>51</v>
      </c>
      <c r="C134" s="4"/>
      <c r="D134" s="4"/>
      <c r="E134" s="4"/>
      <c r="F134" s="3" t="e">
        <f>#REF!+#REF!+#REF!+#REF!+#REF!+C134+D134+E134</f>
        <v>#REF!</v>
      </c>
    </row>
    <row r="135" spans="1:6" ht="37.5" customHeight="1" hidden="1">
      <c r="A135" s="3"/>
      <c r="B135" s="10" t="s">
        <v>62</v>
      </c>
      <c r="C135" s="4"/>
      <c r="D135" s="4"/>
      <c r="E135" s="4"/>
      <c r="F135" s="3" t="e">
        <f>#REF!+#REF!+#REF!+#REF!+#REF!+C135+D135+E135</f>
        <v>#REF!</v>
      </c>
    </row>
    <row r="136" spans="1:6" ht="42.75" customHeight="1" hidden="1">
      <c r="A136" s="3" t="s">
        <v>119</v>
      </c>
      <c r="B136" s="15" t="s">
        <v>81</v>
      </c>
      <c r="C136" s="4"/>
      <c r="D136" s="4"/>
      <c r="E136" s="4"/>
      <c r="F136" s="3" t="e">
        <f>#REF!+#REF!+#REF!+#REF!+#REF!+C136+D136+E136</f>
        <v>#REF!</v>
      </c>
    </row>
    <row r="137" spans="1:6" ht="28.5" customHeight="1" hidden="1">
      <c r="A137" s="38" t="s">
        <v>121</v>
      </c>
      <c r="B137" s="36" t="s">
        <v>124</v>
      </c>
      <c r="C137" s="4"/>
      <c r="D137" s="4"/>
      <c r="E137" s="4"/>
      <c r="F137" s="3" t="e">
        <f>#REF!+#REF!+#REF!+#REF!+#REF!+C137+D137+E137</f>
        <v>#REF!</v>
      </c>
    </row>
    <row r="138" spans="1:6" ht="27.75" customHeight="1" hidden="1">
      <c r="A138" s="39"/>
      <c r="B138" s="37"/>
      <c r="C138" s="4"/>
      <c r="D138" s="4"/>
      <c r="E138" s="4"/>
      <c r="F138" s="3" t="e">
        <f>#REF!+#REF!+#REF!+#REF!+#REF!+C138+D138+E138</f>
        <v>#REF!</v>
      </c>
    </row>
    <row r="139" spans="1:6" ht="19.5" customHeight="1" hidden="1">
      <c r="A139" s="38" t="s">
        <v>122</v>
      </c>
      <c r="B139" s="36" t="s">
        <v>128</v>
      </c>
      <c r="C139" s="4"/>
      <c r="D139" s="4"/>
      <c r="E139" s="4"/>
      <c r="F139" s="3" t="e">
        <f>#REF!+#REF!+#REF!+#REF!+#REF!+C139+D139+E139</f>
        <v>#REF!</v>
      </c>
    </row>
    <row r="140" spans="1:6" ht="21.75" customHeight="1" hidden="1">
      <c r="A140" s="39"/>
      <c r="B140" s="37"/>
      <c r="C140" s="4"/>
      <c r="D140" s="4"/>
      <c r="E140" s="4"/>
      <c r="F140" s="3" t="e">
        <f>#REF!+#REF!+#REF!+#REF!+#REF!+C140+D140+E140</f>
        <v>#REF!</v>
      </c>
    </row>
    <row r="141" spans="1:6" ht="76.5" customHeight="1" hidden="1">
      <c r="A141" s="22" t="s">
        <v>123</v>
      </c>
      <c r="B141" s="21" t="s">
        <v>125</v>
      </c>
      <c r="C141" s="4"/>
      <c r="D141" s="4"/>
      <c r="E141" s="4"/>
      <c r="F141" s="3" t="e">
        <f>#REF!+#REF!+#REF!+#REF!+#REF!+C141+D141+E141</f>
        <v>#REF!</v>
      </c>
    </row>
    <row r="142" spans="1:6" ht="18.75" customHeight="1" hidden="1">
      <c r="A142" s="1"/>
      <c r="B142" s="3" t="s">
        <v>127</v>
      </c>
      <c r="C142" s="3">
        <f>C143+C144</f>
        <v>1500</v>
      </c>
      <c r="D142" s="3">
        <f>D143+D144</f>
        <v>1000</v>
      </c>
      <c r="E142" s="3">
        <f>E143+E144</f>
        <v>1000</v>
      </c>
      <c r="F142" s="3" t="e">
        <f>F143+F144</f>
        <v>#REF!</v>
      </c>
    </row>
    <row r="143" spans="1:7" ht="14.25" customHeight="1" hidden="1">
      <c r="A143" s="24"/>
      <c r="B143" s="25" t="s">
        <v>64</v>
      </c>
      <c r="C143" s="31">
        <f>C10+C50+C51+C52+C116+C117+C118+C134+C136+C137+C139+C141</f>
        <v>1500</v>
      </c>
      <c r="D143" s="31">
        <f>D10+D50+D51+D52+D116+D117+D118+D134+D136+D137+D139+D141</f>
        <v>1000</v>
      </c>
      <c r="E143" s="31">
        <f>E10+E50+E51+E52+E116+E117+E118+E134+E136+E137+E139+E141</f>
        <v>1000</v>
      </c>
      <c r="F143" s="31" t="e">
        <f>F10+F50+F51+F52+F116+F117+F118+F134+F136+F137+F139+F141</f>
        <v>#REF!</v>
      </c>
      <c r="G143" s="23"/>
    </row>
    <row r="144" spans="1:6" ht="16.5" customHeight="1" hidden="1">
      <c r="A144" s="24"/>
      <c r="B144" s="24" t="s">
        <v>126</v>
      </c>
      <c r="C144" s="31">
        <f>C140</f>
        <v>0</v>
      </c>
      <c r="D144" s="31">
        <f>D140</f>
        <v>0</v>
      </c>
      <c r="E144" s="31">
        <f>E140</f>
        <v>0</v>
      </c>
      <c r="F144" s="31" t="e">
        <f>F140</f>
        <v>#REF!</v>
      </c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</sheetData>
  <sheetProtection/>
  <mergeCells count="13">
    <mergeCell ref="A137:A138"/>
    <mergeCell ref="B137:B138"/>
    <mergeCell ref="B5:F5"/>
    <mergeCell ref="B1:F1"/>
    <mergeCell ref="B2:F2"/>
    <mergeCell ref="B3:F3"/>
    <mergeCell ref="B139:B140"/>
    <mergeCell ref="A139:A140"/>
    <mergeCell ref="C8:D8"/>
    <mergeCell ref="C6:J6"/>
    <mergeCell ref="F8:F9"/>
    <mergeCell ref="A8:A9"/>
    <mergeCell ref="B8:B9"/>
  </mergeCells>
  <printOptions/>
  <pageMargins left="1.1811023622047245" right="0.5905511811023623" top="0.1968503937007874" bottom="0.1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2019-11-20T09:28:42Z</cp:lastPrinted>
  <dcterms:created xsi:type="dcterms:W3CDTF">2016-01-14T07:32:39Z</dcterms:created>
  <dcterms:modified xsi:type="dcterms:W3CDTF">2019-11-21T06:59:09Z</dcterms:modified>
  <cp:category/>
  <cp:version/>
  <cp:contentType/>
  <cp:contentStatus/>
</cp:coreProperties>
</file>