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45" windowWidth="12120" windowHeight="570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<sst xmlns="http://schemas.openxmlformats.org/spreadsheetml/2006/main" count="34" uniqueCount="32">
  <si>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Код</t>
  </si>
  <si>
    <t>Наименование кода</t>
  </si>
  <si>
    <t>Отклонение        ( + - )</t>
  </si>
  <si>
    <t>(рублей)</t>
  </si>
  <si>
    <t>01 05 00 00 00 0000 000</t>
  </si>
  <si>
    <t>Утверждено              на 2012 год</t>
  </si>
  <si>
    <t xml:space="preserve">01 03 01 00 13 0000 710
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</si>
  <si>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</si>
  <si>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</si>
  <si>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</si>
  <si>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</si>
  <si>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</si>
  <si>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</si>
  <si>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</si>
  <si>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</si>
  <si>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</si>
  <si>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</si>
  <si>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</si>
  <si>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"Город Малоярославец"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</si>
  <si>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</si>
  <si>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</si>
  <si>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</si>
  <si>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 01 03 01 00 13 0000 810
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</si>
  <si>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</si>
  <si>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</si>
  <si>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</si>
  <si>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</si>
  <si>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>муниципального образования</t>
  </si>
  <si>
    <t xml:space="preserve">городское поселение 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</si>
  <si>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</si>
  <si>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полугодие 2022 год по кодам классификации источников внутреннего финансирования дефицитов бюджетов</t>
  </si>
  <si>
    <t xml:space="preserve">от  03 августа 2022 года № 757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</si>
</sst>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23" fillId="0" borderId="11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21" fillId="0" borderId="0" xfId="0" applyNumberFormat="1" applyFont="1" applyFill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4" fontId="34" fillId="0" borderId="1" xfId="35" applyFont="1" applyFill="1" applyAlignment="1" applyProtection="1">
      <alignment horizontal="right" vertical="center" shrinkToFit="1"/>
      <protection/>
    </xf>
    <xf numFmtId="0" fontId="23" fillId="0" borderId="0" xfId="0" applyFont="1" applyFill="1" applyAlignment="1">
      <alignment horizontal="right"/>
    </xf>
    <xf numFmtId="4" fontId="23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1" fontId="2" fillId="0" borderId="12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15">
      <selection activeCell="H18" sqref="H18"/>
    </sheetView>
  </sheetViews>
  <sheetFormatPr defaultColWidth="9.00390625" defaultRowHeight="12.75"/>
  <cols>
    <col min="1" max="1" width="21.00390625" style="0" customWidth="1"/>
    <col min="2" max="2" width="39.3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39.375" style="0" hidden="1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9"/>
      <c r="B1" s="9"/>
      <c r="C1" s="10"/>
      <c r="D1" s="9"/>
      <c r="E1" s="11"/>
      <c r="F1" s="9"/>
      <c r="G1" s="9"/>
      <c r="H1" s="37" t="s">
        <v>14</v>
      </c>
    </row>
    <row r="2" spans="1:8" ht="15.75" customHeight="1">
      <c r="A2" s="9"/>
      <c r="B2" s="9"/>
      <c r="C2" s="10"/>
      <c r="D2" s="9"/>
      <c r="E2" s="11"/>
      <c r="F2" s="9"/>
      <c r="G2" s="9"/>
      <c r="H2" s="37" t="s">
        <v>29</v>
      </c>
    </row>
    <row r="3" spans="1:8" ht="15.75" customHeight="1">
      <c r="A3" s="9"/>
      <c r="B3" s="9"/>
      <c r="C3" s="10"/>
      <c r="D3" s="9"/>
      <c r="E3" s="11"/>
      <c r="F3" s="9"/>
      <c r="G3" s="9"/>
      <c r="H3" s="38" t="s">
        <v>27</v>
      </c>
    </row>
    <row r="4" spans="1:8" ht="15.75" customHeight="1">
      <c r="A4" s="12"/>
      <c r="B4" s="9"/>
      <c r="C4" s="11"/>
      <c r="D4" s="9"/>
      <c r="E4" s="11"/>
      <c r="F4" s="9"/>
      <c r="G4" s="9"/>
      <c r="H4" s="38" t="s">
        <v>28</v>
      </c>
    </row>
    <row r="5" spans="1:8" ht="15.75" customHeight="1">
      <c r="A5" s="12"/>
      <c r="B5" s="9"/>
      <c r="C5" s="11"/>
      <c r="D5" s="9"/>
      <c r="E5" s="11"/>
      <c r="F5" s="9"/>
      <c r="G5" s="9"/>
      <c r="H5" s="38" t="s">
        <v>18</v>
      </c>
    </row>
    <row r="6" spans="1:8" ht="19.5" customHeight="1">
      <c r="A6" s="9"/>
      <c r="B6" s="9"/>
      <c r="C6" s="11"/>
      <c r="D6" s="9"/>
      <c r="E6" s="11"/>
      <c r="F6" s="9"/>
      <c r="G6" s="9"/>
      <c r="H6" s="38" t="s">
        <v>31</v>
      </c>
    </row>
    <row r="7" spans="1:8" ht="24.75" customHeight="1" hidden="1">
      <c r="A7" s="9"/>
      <c r="B7" s="9"/>
      <c r="C7" s="11"/>
      <c r="D7" s="9"/>
      <c r="E7" s="11"/>
      <c r="F7" s="9"/>
      <c r="G7" s="9"/>
      <c r="H7" s="8" t="s">
        <v>17</v>
      </c>
    </row>
    <row r="8" spans="1:8" ht="66.75" customHeight="1">
      <c r="A8" s="55" t="s">
        <v>30</v>
      </c>
      <c r="B8" s="55"/>
      <c r="C8" s="55"/>
      <c r="D8" s="55"/>
      <c r="E8" s="55"/>
      <c r="F8" s="55"/>
      <c r="G8" s="55"/>
      <c r="H8" s="55"/>
    </row>
    <row r="9" spans="1:8" ht="12" customHeight="1">
      <c r="A9" s="3"/>
      <c r="B9" s="3"/>
      <c r="C9" s="4"/>
      <c r="D9" s="5"/>
      <c r="E9" s="4"/>
      <c r="F9" s="5"/>
      <c r="G9" s="5"/>
      <c r="H9" s="2" t="s">
        <v>3</v>
      </c>
    </row>
    <row r="10" spans="1:10" ht="34.5" customHeight="1">
      <c r="A10" s="13" t="s">
        <v>0</v>
      </c>
      <c r="B10" s="14" t="s">
        <v>1</v>
      </c>
      <c r="C10" s="13" t="s">
        <v>5</v>
      </c>
      <c r="D10" s="13" t="s">
        <v>2</v>
      </c>
      <c r="E10" s="13" t="s">
        <v>15</v>
      </c>
      <c r="F10" s="1"/>
      <c r="G10" s="1"/>
      <c r="H10" s="13" t="s">
        <v>16</v>
      </c>
      <c r="J10" s="40"/>
    </row>
    <row r="11" spans="1:9" ht="43.5" customHeight="1" hidden="1">
      <c r="A11" s="42" t="s">
        <v>11</v>
      </c>
      <c r="B11" s="48" t="s">
        <v>24</v>
      </c>
      <c r="C11" s="6">
        <v>-9300000</v>
      </c>
      <c r="D11" s="7">
        <v>-3256000</v>
      </c>
      <c r="E11" s="43">
        <v>0</v>
      </c>
      <c r="F11" s="44"/>
      <c r="G11" s="44"/>
      <c r="H11" s="43">
        <v>0</v>
      </c>
      <c r="I11" s="53" t="s">
        <v>24</v>
      </c>
    </row>
    <row r="12" spans="1:10" ht="44.25" customHeight="1" hidden="1">
      <c r="A12" s="25" t="s">
        <v>20</v>
      </c>
      <c r="B12" s="26" t="s">
        <v>21</v>
      </c>
      <c r="C12" s="7">
        <v>16517178</v>
      </c>
      <c r="D12" s="7">
        <f>E12-C12</f>
        <v>-16517178</v>
      </c>
      <c r="E12" s="45">
        <v>0</v>
      </c>
      <c r="F12" s="47">
        <v>227134</v>
      </c>
      <c r="G12" s="47">
        <v>227134</v>
      </c>
      <c r="H12" s="47">
        <v>0</v>
      </c>
      <c r="I12" s="53" t="s">
        <v>21</v>
      </c>
      <c r="J12" s="39"/>
    </row>
    <row r="13" spans="1:9" ht="57" customHeight="1" hidden="1">
      <c r="A13" s="15" t="s">
        <v>6</v>
      </c>
      <c r="B13" s="16" t="s">
        <v>19</v>
      </c>
      <c r="C13" s="17"/>
      <c r="D13" s="18"/>
      <c r="E13" s="45"/>
      <c r="F13" s="46"/>
      <c r="G13" s="46"/>
      <c r="H13" s="45"/>
      <c r="I13" s="53" t="s">
        <v>25</v>
      </c>
    </row>
    <row r="14" spans="1:9" ht="53.25" customHeight="1" hidden="1">
      <c r="A14" s="15" t="s">
        <v>22</v>
      </c>
      <c r="B14" s="19" t="s">
        <v>23</v>
      </c>
      <c r="C14" s="17"/>
      <c r="D14" s="18"/>
      <c r="E14" s="45"/>
      <c r="F14" s="46"/>
      <c r="G14" s="46"/>
      <c r="H14" s="45"/>
      <c r="I14" s="53" t="s">
        <v>26</v>
      </c>
    </row>
    <row r="15" spans="1:8" ht="29.25" customHeight="1">
      <c r="A15" s="49" t="s">
        <v>4</v>
      </c>
      <c r="B15" s="50" t="s">
        <v>12</v>
      </c>
      <c r="C15" s="24">
        <f>C16+C17</f>
        <v>2000000</v>
      </c>
      <c r="D15" s="51">
        <f>D17-D16</f>
        <v>336852094.88</v>
      </c>
      <c r="E15" s="52">
        <f>E16+E17</f>
        <v>31756473.46000004</v>
      </c>
      <c r="F15" s="27">
        <v>4087556.44</v>
      </c>
      <c r="G15" s="27">
        <f>E15-F15</f>
        <v>27668917.020000037</v>
      </c>
      <c r="H15" s="52">
        <f>H16+H17</f>
        <v>-25332575.269999996</v>
      </c>
    </row>
    <row r="16" spans="1:8" ht="30.75" customHeight="1">
      <c r="A16" s="20" t="s">
        <v>9</v>
      </c>
      <c r="B16" s="21" t="s">
        <v>8</v>
      </c>
      <c r="C16" s="18">
        <v>-155549696</v>
      </c>
      <c r="D16" s="17">
        <f>E16-C16</f>
        <v>-153547810.70999998</v>
      </c>
      <c r="E16" s="34">
        <v>-309097506.71</v>
      </c>
      <c r="F16" s="35"/>
      <c r="G16" s="35"/>
      <c r="H16" s="36">
        <v>-110895927.28</v>
      </c>
    </row>
    <row r="17" spans="1:8" ht="30" customHeight="1">
      <c r="A17" s="22" t="s">
        <v>10</v>
      </c>
      <c r="B17" s="23" t="s">
        <v>7</v>
      </c>
      <c r="C17" s="18">
        <v>157549696</v>
      </c>
      <c r="D17" s="18">
        <f>E17-C17</f>
        <v>183304284.17000002</v>
      </c>
      <c r="E17" s="36">
        <v>340853980.17</v>
      </c>
      <c r="F17" s="35"/>
      <c r="G17" s="35"/>
      <c r="H17" s="36">
        <v>85563352.01</v>
      </c>
    </row>
    <row r="18" spans="1:8" ht="33.75" customHeight="1">
      <c r="A18" s="54" t="s">
        <v>13</v>
      </c>
      <c r="B18" s="54"/>
      <c r="C18" s="24">
        <f>C15+C12+C11</f>
        <v>9217178</v>
      </c>
      <c r="D18" s="24">
        <f>D15+D12+D11</f>
        <v>317078916.88</v>
      </c>
      <c r="E18" s="28">
        <f>E15+E13+E12+E11+E14</f>
        <v>31756473.46000004</v>
      </c>
      <c r="F18" s="29"/>
      <c r="G18" s="30"/>
      <c r="H18" s="28">
        <f>H15+H13+H12+H11+H14</f>
        <v>-25332575.269999996</v>
      </c>
    </row>
    <row r="19" ht="22.5" customHeight="1" hidden="1"/>
    <row r="20" spans="1:14" ht="27.75" customHeight="1" hidden="1">
      <c r="A20" s="31"/>
      <c r="B20" s="31"/>
      <c r="C20" s="31"/>
      <c r="D20" s="31"/>
      <c r="E20" s="31">
        <v>8611847.48</v>
      </c>
      <c r="F20" s="31"/>
      <c r="G20" s="31"/>
      <c r="H20" s="31">
        <v>-38172083.17</v>
      </c>
      <c r="I20" s="31"/>
      <c r="J20" s="31"/>
      <c r="K20" s="31"/>
      <c r="L20" s="31"/>
      <c r="M20" s="31"/>
      <c r="N20" s="31"/>
    </row>
    <row r="21" spans="1:14" ht="11.25" customHeight="1" hidden="1">
      <c r="A21" s="32"/>
      <c r="B21" s="32"/>
      <c r="C21" s="32"/>
      <c r="D21" s="32"/>
      <c r="E21" s="32">
        <v>7611847.48</v>
      </c>
      <c r="F21" s="32"/>
      <c r="G21" s="32"/>
      <c r="H21" s="32">
        <v>-24144625.98</v>
      </c>
      <c r="I21" s="32"/>
      <c r="J21" s="32"/>
      <c r="K21" s="32"/>
      <c r="L21" s="32"/>
      <c r="M21" s="32"/>
      <c r="N21" s="32"/>
    </row>
    <row r="22" spans="1:14" ht="12.75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2.75" hidden="1">
      <c r="A23" s="33"/>
      <c r="B23" s="33"/>
      <c r="C23" s="33"/>
      <c r="D23" s="33"/>
      <c r="E23" s="41">
        <f>E18-E21</f>
        <v>24144625.980000038</v>
      </c>
      <c r="F23" s="33"/>
      <c r="G23" s="33"/>
      <c r="H23" s="41">
        <f>H18-H21</f>
        <v>-1187949.2899999954</v>
      </c>
      <c r="I23" s="33"/>
      <c r="J23" s="33"/>
      <c r="K23" s="33"/>
      <c r="L23" s="33"/>
      <c r="M23" s="33"/>
      <c r="N23" s="33"/>
    </row>
    <row r="24" ht="12.75" hidden="1"/>
  </sheetData>
  <sheetProtection/>
  <mergeCells count="2">
    <mergeCell ref="A18:B18"/>
    <mergeCell ref="A8:H8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2022-08-05T06:39:43Z</cp:lastPrinted>
  <dcterms:created xsi:type="dcterms:W3CDTF">2004-10-12T12:01:32Z</dcterms:created>
  <dcterms:modified xsi:type="dcterms:W3CDTF">2022-08-05T06:47:34Z</dcterms:modified>
  <cp:category/>
  <cp:version/>
  <cp:contentType/>
  <cp:contentStatus/>
</cp:coreProperties>
</file>