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<sst xmlns="http://schemas.openxmlformats.org/spreadsheetml/2006/main" count="93" uniqueCount="67">
  <si>
    <t>(рублей)</t>
  </si>
  <si>
    <t>Наименование</t>
  </si>
  <si>
    <t>КГРБС</t>
  </si>
  <si>
    <t>Раздел, подраздел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</si>
  <si>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</si>
  <si>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</si>
  <si>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</si>
  <si>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</si>
  <si>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0104</t>
  </si>
  <si>
    <t>0113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</si>
  <si>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</si>
  <si>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</si>
  <si>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</si>
  <si>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</si>
  <si>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</si>
  <si>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</si>
  <si>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</si>
  <si>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</si>
  <si>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</si>
  <si>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</si>
  <si>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</si>
  <si>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</si>
  <si>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1003</t>
  </si>
  <si>
    <t>1006</t>
  </si>
  <si>
    <t>1100</t>
  </si>
  <si>
    <t>1101</t>
  </si>
  <si>
    <t>1200</t>
  </si>
  <si>
    <t>1202</t>
  </si>
  <si>
    <t>1300</t>
  </si>
  <si>
    <t>1301</t>
  </si>
  <si>
    <t xml:space="preserve"> МО ГП "Город Малоярославец"</t>
  </si>
  <si>
    <t>% исполнения</t>
  </si>
  <si>
    <t>0111</t>
  </si>
  <si>
    <t xml:space="preserve"> к Постановлению Администрации </t>
  </si>
  <si>
    <t>Приложение № 4</t>
  </si>
  <si>
    <t>Результат исполнения бюджета (дефицит "-", профицит "+")</t>
  </si>
  <si>
    <t>Бюджетные ассигнования в соответствии с уточненной бюджетной росписью расходов</t>
  </si>
  <si>
    <t xml:space="preserve">Исполнение расходов бюджета муниципального образования городское поселение "Город Малоярославец" за 1 полугодие 2016 года по разделам и подразделам классификации расходов бюджетов </t>
  </si>
  <si>
    <t>Исполнено за 1 полугодие 2016 года</t>
  </si>
  <si>
    <t xml:space="preserve">  ОБЩЕГОСУДАРСТВЕННЫЕ ВОПРОСЫ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</si>
  <si>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</si>
  <si>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</si>
  <si>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</si>
  <si>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</si>
  <si>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</si>
  <si>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</si>
  <si>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НАЦИОНАЛЬНАЯ ЭКОНОМИКА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</si>
  <si>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</si>
  <si>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</si>
  <si>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</si>
  <si>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</si>
  <si>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</si>
  <si>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</si>
  <si>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КУЛЬТУРА, КИНЕМАТОГРАФИЯ</t>
  </si>
  <si>
    <t xml:space="preserve">    Культура</t>
  </si>
  <si>
    <t xml:space="preserve">  СОЦИАЛЬНАЯ ПОЛИТИКА</t>
  </si>
  <si>
    <t xml:space="preserve">    Пенсионное обеспечение</t>
  </si>
  <si>
    <t>1001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</si>
  <si>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</si>
  <si>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</si>
  <si>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</si>
  <si>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Физическая культура</t>
  </si>
  <si>
    <t xml:space="preserve">  СРЕДСТВА МАССОВОЙ ИНФОРМАЦИИ</t>
  </si>
  <si>
    <t xml:space="preserve">    Периодическая печать и издательства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</si>
  <si>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</si>
  <si>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</si>
  <si>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№  780  от 24 августа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</si>
</sst>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0">
    <font>
      <sz val="10"/>
      <name val="Arial Cyr"/>
      <family val="0"/>
    </font>
    <font>
      <sz val="10"/>
      <name val="Arial"/>
      <family val="2"/>
    </font>
    <font>
      <sz val="10"/>
      <color indexed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1">
      <alignment horizontal="left" vertical="top" wrapText="1"/>
      <protection/>
    </xf>
    <xf numFmtId="49" fontId="34" fillId="0" borderId="1">
      <alignment horizontal="left" vertical="top" wrapText="1"/>
      <protection/>
    </xf>
    <xf numFmtId="0" fontId="33" fillId="0" borderId="1">
      <alignment horizontal="left"/>
      <protection/>
    </xf>
    <xf numFmtId="49" fontId="33" fillId="0" borderId="1">
      <alignment horizontal="center" vertical="top" wrapText="1"/>
      <protection/>
    </xf>
    <xf numFmtId="49" fontId="34" fillId="0" borderId="1">
      <alignment horizontal="center" vertical="top" wrapText="1"/>
      <protection/>
    </xf>
    <xf numFmtId="4" fontId="33" fillId="20" borderId="1">
      <alignment horizontal="right" vertical="top" shrinkToFit="1"/>
      <protection/>
    </xf>
    <xf numFmtId="4" fontId="34" fillId="20" borderId="1">
      <alignment horizontal="right" vertical="top" shrinkToFit="1"/>
      <protection/>
    </xf>
    <xf numFmtId="4" fontId="33" fillId="21" borderId="1">
      <alignment horizontal="right" vertical="top" shrinkToFit="1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2" applyNumberFormat="0" applyAlignment="0" applyProtection="0"/>
    <xf numFmtId="0" fontId="36" fillId="29" borderId="3" applyNumberFormat="0" applyAlignment="0" applyProtection="0"/>
    <xf numFmtId="0" fontId="37" fillId="29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1" fillId="32" borderId="0">
      <alignment/>
      <protection/>
    </xf>
    <xf numFmtId="0" fontId="1" fillId="32" borderId="0">
      <alignment/>
      <protection/>
    </xf>
    <xf numFmtId="0" fontId="11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31" fillId="34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32" borderId="0" xfId="62" applyFont="1" applyAlignment="1">
      <alignment horizontal="right"/>
      <protection/>
    </xf>
    <xf numFmtId="0" fontId="5" fillId="36" borderId="11" xfId="62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2" fillId="36" borderId="0" xfId="62" applyFont="1" applyFill="1" applyBorder="1" applyAlignment="1">
      <alignment/>
      <protection/>
    </xf>
    <xf numFmtId="0" fontId="9" fillId="36" borderId="0" xfId="62" applyFont="1" applyFill="1" applyBorder="1" applyAlignment="1">
      <alignment horizontal="center"/>
      <protection/>
    </xf>
    <xf numFmtId="0" fontId="4" fillId="0" borderId="0" xfId="0" applyFont="1" applyFill="1" applyAlignment="1">
      <alignment horizontal="right" vertical="center"/>
    </xf>
    <xf numFmtId="165" fontId="7" fillId="0" borderId="12" xfId="0" applyNumberFormat="1" applyFont="1" applyBorder="1" applyAlignment="1">
      <alignment vertical="top"/>
    </xf>
    <xf numFmtId="165" fontId="3" fillId="0" borderId="12" xfId="0" applyNumberFormat="1" applyFont="1" applyBorder="1" applyAlignment="1">
      <alignment vertical="top"/>
    </xf>
    <xf numFmtId="49" fontId="33" fillId="0" borderId="1" xfId="37" applyNumberFormat="1" applyFont="1" applyProtection="1">
      <alignment horizontal="center" vertical="top" wrapText="1"/>
      <protection locked="0"/>
    </xf>
    <xf numFmtId="49" fontId="6" fillId="32" borderId="12" xfId="0" applyNumberFormat="1" applyFont="1" applyFill="1" applyBorder="1" applyAlignment="1">
      <alignment horizontal="center" vertical="center" wrapText="1" shrinkToFit="1"/>
    </xf>
    <xf numFmtId="4" fontId="7" fillId="0" borderId="12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1" fontId="33" fillId="0" borderId="1" xfId="33" applyNumberFormat="1" applyFont="1" applyProtection="1">
      <alignment horizontal="left" vertical="top" wrapText="1"/>
      <protection locked="0"/>
    </xf>
    <xf numFmtId="49" fontId="33" fillId="0" borderId="1" xfId="36" applyNumberFormat="1" applyFont="1" applyProtection="1">
      <alignment horizontal="center" vertical="top" wrapText="1"/>
      <protection locked="0"/>
    </xf>
    <xf numFmtId="49" fontId="34" fillId="0" borderId="1" xfId="37" applyNumberFormat="1" applyFont="1" applyProtection="1">
      <alignment horizontal="center" vertical="top" wrapText="1"/>
      <protection locked="0"/>
    </xf>
    <xf numFmtId="4" fontId="7" fillId="0" borderId="1" xfId="38" applyNumberFormat="1" applyFont="1" applyFill="1" applyProtection="1">
      <alignment horizontal="right" vertical="top" shrinkToFit="1"/>
      <protection locked="0"/>
    </xf>
    <xf numFmtId="4" fontId="7" fillId="0" borderId="13" xfId="38" applyNumberFormat="1" applyFont="1" applyFill="1" applyBorder="1" applyProtection="1">
      <alignment horizontal="right" vertical="top" shrinkToFit="1"/>
      <protection locked="0"/>
    </xf>
    <xf numFmtId="11" fontId="33" fillId="0" borderId="1" xfId="34" applyNumberFormat="1" applyFont="1" applyProtection="1">
      <alignment horizontal="left" vertical="top" wrapText="1"/>
      <protection locked="0"/>
    </xf>
    <xf numFmtId="4" fontId="7" fillId="0" borderId="1" xfId="39" applyNumberFormat="1" applyFont="1" applyFill="1" applyProtection="1">
      <alignment horizontal="right" vertical="top" shrinkToFit="1"/>
      <protection locked="0"/>
    </xf>
    <xf numFmtId="4" fontId="7" fillId="0" borderId="13" xfId="39" applyNumberFormat="1" applyFont="1" applyFill="1" applyBorder="1" applyProtection="1">
      <alignment horizontal="right" vertical="top" shrinkToFit="1"/>
      <protection locked="0"/>
    </xf>
    <xf numFmtId="11" fontId="34" fillId="0" borderId="1" xfId="34" applyNumberFormat="1" applyFont="1" applyProtection="1">
      <alignment horizontal="left" vertical="top" wrapText="1"/>
      <protection locked="0"/>
    </xf>
    <xf numFmtId="4" fontId="3" fillId="0" borderId="1" xfId="39" applyNumberFormat="1" applyFont="1" applyFill="1" applyProtection="1">
      <alignment horizontal="right" vertical="top" shrinkToFit="1"/>
      <protection locked="0"/>
    </xf>
    <xf numFmtId="4" fontId="3" fillId="0" borderId="13" xfId="39" applyNumberFormat="1" applyFont="1" applyFill="1" applyBorder="1" applyProtection="1">
      <alignment horizontal="right" vertical="top" shrinkToFit="1"/>
      <protection locked="0"/>
    </xf>
    <xf numFmtId="0" fontId="4" fillId="0" borderId="0" xfId="0" applyFont="1" applyAlignment="1">
      <alignment horizontal="center" vertical="center" wrapText="1"/>
    </xf>
    <xf numFmtId="0" fontId="12" fillId="32" borderId="0" xfId="62" applyFont="1" applyFill="1" applyBorder="1" applyAlignment="1">
      <alignment horizontal="left"/>
      <protection/>
    </xf>
    <xf numFmtId="0" fontId="12" fillId="32" borderId="14" xfId="62" applyFont="1" applyFill="1" applyBorder="1" applyAlignment="1">
      <alignment horizontal="left"/>
      <protection/>
    </xf>
    <xf numFmtId="0" fontId="12" fillId="32" borderId="15" xfId="62" applyFont="1" applyFill="1" applyBorder="1" applyAlignment="1">
      <alignment horizontal="left"/>
      <protection/>
    </xf>
    <xf numFmtId="0" fontId="12" fillId="32" borderId="16" xfId="62" applyFont="1" applyFill="1" applyBorder="1" applyAlignment="1">
      <alignment horizontal="left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34" xfId="35"/>
    <cellStyle name="xl37" xfId="36"/>
    <cellStyle name="xl38" xfId="37"/>
    <cellStyle name="xl39" xfId="38"/>
    <cellStyle name="xl40" xfId="39"/>
    <cellStyle name="xl4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6">
      <selection activeCell="E37" sqref="E37"/>
    </sheetView>
  </sheetViews>
  <sheetFormatPr defaultColWidth="9.00390625" defaultRowHeight="12.75"/>
  <cols>
    <col min="1" max="1" width="50.875" style="0" customWidth="1"/>
    <col min="2" max="2" width="7.00390625" style="0" customWidth="1"/>
    <col min="4" max="4" width="16.125" style="0" customWidth="1"/>
    <col min="5" max="5" width="14.75390625" style="0" customWidth="1"/>
    <col min="6" max="6" width="10.25390625" style="0" customWidth="1"/>
  </cols>
  <sheetData>
    <row r="1" spans="1:6" ht="15" customHeight="1">
      <c r="A1" s="1"/>
      <c r="B1" s="1"/>
      <c r="C1" s="1"/>
      <c r="D1" s="1"/>
      <c r="E1" s="2"/>
      <c r="F1" s="2" t="s">
        <v>34</v>
      </c>
    </row>
    <row r="2" spans="1:6" ht="15.75" customHeight="1">
      <c r="A2" s="1"/>
      <c r="B2" s="1"/>
      <c r="C2" s="1"/>
      <c r="D2" s="1"/>
      <c r="E2" s="3"/>
      <c r="F2" s="3" t="s">
        <v>33</v>
      </c>
    </row>
    <row r="3" spans="1:6" ht="16.5" customHeight="1">
      <c r="A3" s="1"/>
      <c r="B3" s="1"/>
      <c r="C3" s="1"/>
      <c r="D3" s="1"/>
      <c r="E3" s="3"/>
      <c r="F3" s="3" t="s">
        <v>30</v>
      </c>
    </row>
    <row r="4" spans="1:6" ht="17.25" customHeight="1">
      <c r="A4" s="1"/>
      <c r="B4" s="1"/>
      <c r="C4" s="1"/>
      <c r="D4" s="1"/>
      <c r="E4" s="4"/>
      <c r="F4" s="4" t="s">
        <v>66</v>
      </c>
    </row>
    <row r="5" spans="1:6" ht="15.75" customHeight="1">
      <c r="A5" s="1"/>
      <c r="B5" s="1"/>
      <c r="C5" s="1"/>
      <c r="D5" s="1"/>
      <c r="E5" s="4"/>
      <c r="F5" s="9"/>
    </row>
    <row r="6" spans="1:6" ht="45" customHeight="1">
      <c r="A6" s="28" t="s">
        <v>37</v>
      </c>
      <c r="B6" s="28"/>
      <c r="C6" s="28"/>
      <c r="D6" s="28"/>
      <c r="E6" s="28"/>
      <c r="F6" s="28"/>
    </row>
    <row r="7" spans="1:13" ht="18" customHeight="1">
      <c r="A7" s="7"/>
      <c r="B7" s="7"/>
      <c r="C7" s="7"/>
      <c r="D7" s="7"/>
      <c r="E7" s="7"/>
      <c r="F7" s="8" t="s">
        <v>0</v>
      </c>
      <c r="H7" s="29"/>
      <c r="I7" s="29"/>
      <c r="J7" s="29"/>
      <c r="K7" s="15"/>
      <c r="L7" s="15"/>
      <c r="M7" s="15"/>
    </row>
    <row r="8" spans="1:6" ht="91.5" customHeight="1">
      <c r="A8" s="5" t="s">
        <v>1</v>
      </c>
      <c r="B8" s="5" t="s">
        <v>2</v>
      </c>
      <c r="C8" s="5" t="s">
        <v>3</v>
      </c>
      <c r="D8" s="13" t="s">
        <v>36</v>
      </c>
      <c r="E8" s="13" t="s">
        <v>38</v>
      </c>
      <c r="F8" s="6" t="s">
        <v>31</v>
      </c>
    </row>
    <row r="9" spans="1:13" ht="38.25">
      <c r="A9" s="17" t="s">
        <v>4</v>
      </c>
      <c r="B9" s="18" t="s">
        <v>5</v>
      </c>
      <c r="C9" s="19"/>
      <c r="D9" s="20">
        <v>246987441.66</v>
      </c>
      <c r="E9" s="21">
        <v>117888882.02</v>
      </c>
      <c r="F9" s="10">
        <f>E9/D9*100</f>
        <v>47.73071911173704</v>
      </c>
      <c r="H9" s="16"/>
      <c r="I9" s="16"/>
      <c r="J9" s="16"/>
      <c r="K9" s="16"/>
      <c r="L9" s="16"/>
      <c r="M9" s="16"/>
    </row>
    <row r="10" spans="1:6" ht="12.75">
      <c r="A10" s="22" t="s">
        <v>39</v>
      </c>
      <c r="B10" s="12" t="s">
        <v>5</v>
      </c>
      <c r="C10" s="12" t="s">
        <v>6</v>
      </c>
      <c r="D10" s="23">
        <v>27614721.27</v>
      </c>
      <c r="E10" s="24">
        <v>11816653.57</v>
      </c>
      <c r="F10" s="10">
        <f aca="true" t="shared" si="0" ref="F10:F35">E10/D10*100</f>
        <v>42.79113830070536</v>
      </c>
    </row>
    <row r="11" spans="1:6" ht="38.25">
      <c r="A11" s="25" t="s">
        <v>40</v>
      </c>
      <c r="B11" s="19" t="s">
        <v>5</v>
      </c>
      <c r="C11" s="19" t="s">
        <v>7</v>
      </c>
      <c r="D11" s="26">
        <v>2538186.27</v>
      </c>
      <c r="E11" s="27">
        <v>1075345.32</v>
      </c>
      <c r="F11" s="11">
        <f t="shared" si="0"/>
        <v>42.366682568178895</v>
      </c>
    </row>
    <row r="12" spans="1:6" ht="51">
      <c r="A12" s="25" t="s">
        <v>41</v>
      </c>
      <c r="B12" s="19" t="s">
        <v>5</v>
      </c>
      <c r="C12" s="19" t="s">
        <v>8</v>
      </c>
      <c r="D12" s="26">
        <v>19288000</v>
      </c>
      <c r="E12" s="27">
        <v>8558728.53</v>
      </c>
      <c r="F12" s="11">
        <f t="shared" si="0"/>
        <v>44.37333331605143</v>
      </c>
    </row>
    <row r="13" spans="1:6" ht="12.75">
      <c r="A13" s="25" t="s">
        <v>42</v>
      </c>
      <c r="B13" s="19" t="s">
        <v>5</v>
      </c>
      <c r="C13" s="19" t="s">
        <v>32</v>
      </c>
      <c r="D13" s="26">
        <v>736910</v>
      </c>
      <c r="E13" s="27">
        <v>0</v>
      </c>
      <c r="F13" s="11">
        <f t="shared" si="0"/>
        <v>0</v>
      </c>
    </row>
    <row r="14" spans="1:6" ht="12.75">
      <c r="A14" s="25" t="s">
        <v>43</v>
      </c>
      <c r="B14" s="19" t="s">
        <v>5</v>
      </c>
      <c r="C14" s="19" t="s">
        <v>9</v>
      </c>
      <c r="D14" s="26">
        <v>5051625</v>
      </c>
      <c r="E14" s="27">
        <v>2182579.72</v>
      </c>
      <c r="F14" s="11">
        <f t="shared" si="0"/>
        <v>43.20549763689902</v>
      </c>
    </row>
    <row r="15" spans="1:6" ht="25.5">
      <c r="A15" s="22" t="s">
        <v>44</v>
      </c>
      <c r="B15" s="12" t="s">
        <v>5</v>
      </c>
      <c r="C15" s="12" t="s">
        <v>10</v>
      </c>
      <c r="D15" s="23">
        <v>192000</v>
      </c>
      <c r="E15" s="24">
        <v>0</v>
      </c>
      <c r="F15" s="10">
        <f t="shared" si="0"/>
        <v>0</v>
      </c>
    </row>
    <row r="16" spans="1:6" ht="38.25">
      <c r="A16" s="25" t="s">
        <v>45</v>
      </c>
      <c r="B16" s="19" t="s">
        <v>5</v>
      </c>
      <c r="C16" s="19" t="s">
        <v>11</v>
      </c>
      <c r="D16" s="26">
        <v>192000</v>
      </c>
      <c r="E16" s="27">
        <v>0</v>
      </c>
      <c r="F16" s="11">
        <f t="shared" si="0"/>
        <v>0</v>
      </c>
    </row>
    <row r="17" spans="1:6" ht="12.75">
      <c r="A17" s="22" t="s">
        <v>46</v>
      </c>
      <c r="B17" s="12" t="s">
        <v>5</v>
      </c>
      <c r="C17" s="12" t="s">
        <v>12</v>
      </c>
      <c r="D17" s="23">
        <v>20170000</v>
      </c>
      <c r="E17" s="24">
        <v>7470218.01</v>
      </c>
      <c r="F17" s="10">
        <f t="shared" si="0"/>
        <v>37.03628165592464</v>
      </c>
    </row>
    <row r="18" spans="1:6" ht="12.75">
      <c r="A18" s="25" t="s">
        <v>47</v>
      </c>
      <c r="B18" s="19" t="s">
        <v>5</v>
      </c>
      <c r="C18" s="19" t="s">
        <v>13</v>
      </c>
      <c r="D18" s="26">
        <v>19470000</v>
      </c>
      <c r="E18" s="27">
        <v>7418146.54</v>
      </c>
      <c r="F18" s="11">
        <f t="shared" si="0"/>
        <v>38.100393117616846</v>
      </c>
    </row>
    <row r="19" spans="1:6" ht="12.75">
      <c r="A19" s="25" t="s">
        <v>48</v>
      </c>
      <c r="B19" s="19" t="s">
        <v>5</v>
      </c>
      <c r="C19" s="19" t="s">
        <v>14</v>
      </c>
      <c r="D19" s="26">
        <v>700000</v>
      </c>
      <c r="E19" s="27">
        <v>52071.47</v>
      </c>
      <c r="F19" s="11">
        <f t="shared" si="0"/>
        <v>7.438781428571428</v>
      </c>
    </row>
    <row r="20" spans="1:6" ht="12.75">
      <c r="A20" s="22" t="s">
        <v>49</v>
      </c>
      <c r="B20" s="12" t="s">
        <v>5</v>
      </c>
      <c r="C20" s="12" t="s">
        <v>15</v>
      </c>
      <c r="D20" s="23">
        <v>137301497.09</v>
      </c>
      <c r="E20" s="24">
        <v>70618236.32</v>
      </c>
      <c r="F20" s="10">
        <f t="shared" si="0"/>
        <v>51.43296891636244</v>
      </c>
    </row>
    <row r="21" spans="1:6" ht="12.75">
      <c r="A21" s="25" t="s">
        <v>50</v>
      </c>
      <c r="B21" s="19" t="s">
        <v>5</v>
      </c>
      <c r="C21" s="19" t="s">
        <v>16</v>
      </c>
      <c r="D21" s="26">
        <v>67811839.68</v>
      </c>
      <c r="E21" s="27">
        <v>35715920.04</v>
      </c>
      <c r="F21" s="11">
        <f t="shared" si="0"/>
        <v>52.66915070958298</v>
      </c>
    </row>
    <row r="22" spans="1:6" ht="12.75">
      <c r="A22" s="25" t="s">
        <v>51</v>
      </c>
      <c r="B22" s="19" t="s">
        <v>5</v>
      </c>
      <c r="C22" s="19" t="s">
        <v>17</v>
      </c>
      <c r="D22" s="26">
        <v>35373733.89</v>
      </c>
      <c r="E22" s="27">
        <v>22075993.88</v>
      </c>
      <c r="F22" s="11">
        <f t="shared" si="0"/>
        <v>62.407870055925265</v>
      </c>
    </row>
    <row r="23" spans="1:6" ht="12.75">
      <c r="A23" s="25" t="s">
        <v>52</v>
      </c>
      <c r="B23" s="19" t="s">
        <v>5</v>
      </c>
      <c r="C23" s="19" t="s">
        <v>18</v>
      </c>
      <c r="D23" s="26">
        <v>34115923.52</v>
      </c>
      <c r="E23" s="27">
        <v>12826322.4</v>
      </c>
      <c r="F23" s="11">
        <f t="shared" si="0"/>
        <v>37.59629251273453</v>
      </c>
    </row>
    <row r="24" spans="1:6" ht="12.75">
      <c r="A24" s="22" t="s">
        <v>53</v>
      </c>
      <c r="B24" s="12" t="s">
        <v>5</v>
      </c>
      <c r="C24" s="12" t="s">
        <v>19</v>
      </c>
      <c r="D24" s="23">
        <v>35939000</v>
      </c>
      <c r="E24" s="24">
        <v>15970057.62</v>
      </c>
      <c r="F24" s="10">
        <f t="shared" si="0"/>
        <v>44.43656645983472</v>
      </c>
    </row>
    <row r="25" spans="1:6" ht="12.75">
      <c r="A25" s="25" t="s">
        <v>54</v>
      </c>
      <c r="B25" s="19" t="s">
        <v>5</v>
      </c>
      <c r="C25" s="19" t="s">
        <v>20</v>
      </c>
      <c r="D25" s="26">
        <v>35939000</v>
      </c>
      <c r="E25" s="27">
        <v>15970057.62</v>
      </c>
      <c r="F25" s="11">
        <f t="shared" si="0"/>
        <v>44.43656645983472</v>
      </c>
    </row>
    <row r="26" spans="1:6" ht="12.75">
      <c r="A26" s="22" t="s">
        <v>55</v>
      </c>
      <c r="B26" s="12" t="s">
        <v>5</v>
      </c>
      <c r="C26" s="12" t="s">
        <v>21</v>
      </c>
      <c r="D26" s="23">
        <v>4780000</v>
      </c>
      <c r="E26" s="24">
        <v>1823945</v>
      </c>
      <c r="F26" s="10">
        <f t="shared" si="0"/>
        <v>38.15784518828452</v>
      </c>
    </row>
    <row r="27" spans="1:6" ht="12.75">
      <c r="A27" s="25" t="s">
        <v>56</v>
      </c>
      <c r="B27" s="19" t="s">
        <v>5</v>
      </c>
      <c r="C27" s="19" t="s">
        <v>57</v>
      </c>
      <c r="D27" s="26">
        <v>250000</v>
      </c>
      <c r="E27" s="27">
        <v>0</v>
      </c>
      <c r="F27" s="11">
        <f t="shared" si="0"/>
        <v>0</v>
      </c>
    </row>
    <row r="28" spans="1:6" ht="12.75">
      <c r="A28" s="25" t="s">
        <v>58</v>
      </c>
      <c r="B28" s="19" t="s">
        <v>5</v>
      </c>
      <c r="C28" s="19" t="s">
        <v>22</v>
      </c>
      <c r="D28" s="26">
        <v>2980000</v>
      </c>
      <c r="E28" s="27">
        <v>1378081</v>
      </c>
      <c r="F28" s="11">
        <f t="shared" si="0"/>
        <v>46.2443288590604</v>
      </c>
    </row>
    <row r="29" spans="1:6" ht="12.75">
      <c r="A29" s="25" t="s">
        <v>59</v>
      </c>
      <c r="B29" s="19" t="s">
        <v>5</v>
      </c>
      <c r="C29" s="19" t="s">
        <v>23</v>
      </c>
      <c r="D29" s="26">
        <v>1550000</v>
      </c>
      <c r="E29" s="27">
        <v>445864</v>
      </c>
      <c r="F29" s="11">
        <f t="shared" si="0"/>
        <v>28.765419354838713</v>
      </c>
    </row>
    <row r="30" spans="1:6" ht="12.75">
      <c r="A30" s="22" t="s">
        <v>60</v>
      </c>
      <c r="B30" s="12" t="s">
        <v>5</v>
      </c>
      <c r="C30" s="12" t="s">
        <v>24</v>
      </c>
      <c r="D30" s="23">
        <v>16490223.3</v>
      </c>
      <c r="E30" s="24">
        <v>7872595.55</v>
      </c>
      <c r="F30" s="10">
        <f t="shared" si="0"/>
        <v>47.74098814053052</v>
      </c>
    </row>
    <row r="31" spans="1:6" ht="12.75">
      <c r="A31" s="25" t="s">
        <v>61</v>
      </c>
      <c r="B31" s="19" t="s">
        <v>5</v>
      </c>
      <c r="C31" s="19" t="s">
        <v>25</v>
      </c>
      <c r="D31" s="26">
        <v>16490223.3</v>
      </c>
      <c r="E31" s="27">
        <v>7872595.55</v>
      </c>
      <c r="F31" s="11">
        <f t="shared" si="0"/>
        <v>47.74098814053052</v>
      </c>
    </row>
    <row r="32" spans="1:6" ht="12.75">
      <c r="A32" s="22" t="s">
        <v>62</v>
      </c>
      <c r="B32" s="12" t="s">
        <v>5</v>
      </c>
      <c r="C32" s="12" t="s">
        <v>26</v>
      </c>
      <c r="D32" s="23">
        <v>4400000</v>
      </c>
      <c r="E32" s="24">
        <v>2317175.95</v>
      </c>
      <c r="F32" s="10">
        <f t="shared" si="0"/>
        <v>52.663089772727275</v>
      </c>
    </row>
    <row r="33" spans="1:6" ht="12.75">
      <c r="A33" s="25" t="s">
        <v>63</v>
      </c>
      <c r="B33" s="19" t="s">
        <v>5</v>
      </c>
      <c r="C33" s="19" t="s">
        <v>27</v>
      </c>
      <c r="D33" s="26">
        <v>4400000</v>
      </c>
      <c r="E33" s="27">
        <v>2317175.95</v>
      </c>
      <c r="F33" s="11">
        <f t="shared" si="0"/>
        <v>52.663089772727275</v>
      </c>
    </row>
    <row r="34" spans="1:6" ht="25.5">
      <c r="A34" s="22" t="s">
        <v>64</v>
      </c>
      <c r="B34" s="12" t="s">
        <v>5</v>
      </c>
      <c r="C34" s="12" t="s">
        <v>28</v>
      </c>
      <c r="D34" s="23">
        <v>100000</v>
      </c>
      <c r="E34" s="24">
        <v>0</v>
      </c>
      <c r="F34" s="10">
        <f t="shared" si="0"/>
        <v>0</v>
      </c>
    </row>
    <row r="35" spans="1:6" ht="25.5">
      <c r="A35" s="25" t="s">
        <v>65</v>
      </c>
      <c r="B35" s="19" t="s">
        <v>5</v>
      </c>
      <c r="C35" s="19" t="s">
        <v>29</v>
      </c>
      <c r="D35" s="26">
        <v>100000</v>
      </c>
      <c r="E35" s="27">
        <v>0</v>
      </c>
      <c r="F35" s="11">
        <f t="shared" si="0"/>
        <v>0</v>
      </c>
    </row>
    <row r="36" spans="1:6" ht="18.75" customHeight="1">
      <c r="A36" s="30" t="s">
        <v>35</v>
      </c>
      <c r="B36" s="31"/>
      <c r="C36" s="32"/>
      <c r="D36" s="14">
        <v>-42765179.15</v>
      </c>
      <c r="E36" s="14">
        <v>-4585143.72</v>
      </c>
      <c r="F36" s="14"/>
    </row>
  </sheetData>
  <sheetProtection/>
  <mergeCells count="3">
    <mergeCell ref="A6:F6"/>
    <mergeCell ref="H7:J7"/>
    <mergeCell ref="A36:C36"/>
  </mergeCells>
  <printOptions/>
  <pageMargins left="0.5905511811023623" right="0.1968503937007874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2016-08-24T13:13:34Z</cp:lastPrinted>
  <dcterms:created xsi:type="dcterms:W3CDTF">2014-12-03T07:05:39Z</dcterms:created>
  <dcterms:modified xsi:type="dcterms:W3CDTF">2016-08-25T08:33:18Z</dcterms:modified>
  <cp:category/>
  <cp:version/>
  <cp:contentType/>
  <cp:contentStatus/>
</cp:coreProperties>
</file>