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<sst xmlns="http://schemas.openxmlformats.org/spreadsheetml/2006/main" count="56" uniqueCount="41">
  <si>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Перечень мероприятий муниципальной программы</t>
  </si>
  <si>
    <t>"Развитие туризма в муниципальном образовании городское поселение "Город Малоярославец"</t>
  </si>
  <si>
    <t xml:space="preserve">                                 на 2014-2020 годы"</t>
  </si>
  <si>
    <t>п/п</t>
  </si>
  <si>
    <t>сроки реализации</t>
  </si>
  <si>
    <t>Мероприятия</t>
  </si>
  <si>
    <t>Источники финансирования</t>
  </si>
  <si>
    <t>Сумма расходов всего (тыс.руб)</t>
  </si>
  <si>
    <t>в том числе по годам</t>
  </si>
  <si>
    <t>1.</t>
  </si>
  <si>
    <t>Наименование       мероприятий</t>
  </si>
  <si>
    <t>Развитие туристско-рекреационного комплекса МО «Город Малоярославец»</t>
  </si>
  <si>
    <t xml:space="preserve">Развитие рекламно-информационной деятельности  в сфере туризма. </t>
  </si>
  <si>
    <t>2.</t>
  </si>
  <si>
    <t>Развитие приоритетных направлений туризма в МО ГП «Город Малоярославец»</t>
  </si>
  <si>
    <t>Повышение качества туристских услуг и сохранение культурно-исторического потенциала МО ГП «Город Малоярославец»</t>
  </si>
  <si>
    <t>Государственная поддержка (грант) реализации лучших событийных региональных проектов в рамках развития культурно-познавательного туризма</t>
  </si>
  <si>
    <t>Сохранение и благоустройство исторических и ландшафтных памятников:   - Ивановский луг, Медвежий луг</t>
  </si>
  <si>
    <t>Средства местного бюджета</t>
  </si>
  <si>
    <t>2014-2020</t>
  </si>
  <si>
    <t>1.Буклет к 70-летию Победы</t>
  </si>
  <si>
    <t>2. Буклет по символике</t>
  </si>
  <si>
    <t>3. Путеводитель</t>
  </si>
  <si>
    <t>4.Туристическая карта</t>
  </si>
  <si>
    <t>5.Информационные стенды</t>
  </si>
  <si>
    <t>3.</t>
  </si>
  <si>
    <t>4.</t>
  </si>
  <si>
    <t>5.</t>
  </si>
  <si>
    <t>1.Реконстркуция сражения</t>
  </si>
  <si>
    <t>2.Фестивали,слеты</t>
  </si>
  <si>
    <t>Реконструкция фасада  военно-исторического музея 1812 года</t>
  </si>
  <si>
    <t>Итого по программе</t>
  </si>
  <si>
    <t>Средства федерального бюджета</t>
  </si>
  <si>
    <t>Средства областного бюджета</t>
  </si>
  <si>
    <t xml:space="preserve">средства федерального  бюджета </t>
  </si>
  <si>
    <t>областной бюджет</t>
  </si>
  <si>
    <t>Всего</t>
  </si>
  <si>
    <t>Приложение №1</t>
  </si>
  <si>
    <t>к постановлению Администрации</t>
  </si>
  <si>
    <t>МО ГП "Город Малоярославец"</t>
  </si>
  <si>
    <t>от   от 19.02.2016г.    №127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</si>
</sst>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b/>
      <sz val="8"/>
      <name val="Arial Cyr"/>
      <family val="0"/>
    </font>
    <font>
      <sz val="10"/>
      <name val="Times New Roman CYR"/>
      <family val="0"/>
    </font>
    <font>
      <b/>
      <sz val="10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justify" wrapText="1"/>
    </xf>
    <xf numFmtId="0" fontId="7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5" sqref="A5:M5"/>
    </sheetView>
  </sheetViews>
  <sheetFormatPr defaultColWidth="9.00390625" defaultRowHeight="12.75"/>
  <cols>
    <col min="1" max="1" width="4.75390625" style="0" customWidth="1"/>
    <col min="2" max="2" width="24.875" style="0" customWidth="1"/>
    <col min="3" max="3" width="8.125" style="0" customWidth="1"/>
    <col min="4" max="4" width="15.75390625" style="0" customWidth="1"/>
    <col min="5" max="5" width="11.375" style="0" customWidth="1"/>
  </cols>
  <sheetData>
    <row r="1" ht="12.75">
      <c r="K1" t="s">
        <v>37</v>
      </c>
    </row>
    <row r="2" ht="12.75">
      <c r="J2" t="s">
        <v>38</v>
      </c>
    </row>
    <row r="3" ht="12.75">
      <c r="J3" t="s">
        <v>39</v>
      </c>
    </row>
    <row r="4" ht="12.75">
      <c r="J4" t="s">
        <v>40</v>
      </c>
    </row>
    <row r="5" spans="1:13" ht="12.7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2.7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75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2.75" customHeight="1">
      <c r="A8" s="23" t="s">
        <v>3</v>
      </c>
      <c r="B8" s="42" t="s">
        <v>10</v>
      </c>
      <c r="C8" s="42" t="s">
        <v>4</v>
      </c>
      <c r="D8" s="42" t="s">
        <v>5</v>
      </c>
      <c r="E8" s="41" t="s">
        <v>6</v>
      </c>
      <c r="F8" s="41" t="s">
        <v>7</v>
      </c>
      <c r="G8" s="23" t="s">
        <v>8</v>
      </c>
      <c r="H8" s="23"/>
      <c r="I8" s="23"/>
      <c r="J8" s="23"/>
      <c r="K8" s="23"/>
      <c r="L8" s="23"/>
      <c r="M8" s="23"/>
    </row>
    <row r="9" spans="1:13" ht="48" customHeight="1">
      <c r="A9" s="23"/>
      <c r="B9" s="42"/>
      <c r="C9" s="42"/>
      <c r="D9" s="42"/>
      <c r="E9" s="41"/>
      <c r="F9" s="41"/>
      <c r="G9" s="2">
        <v>2014</v>
      </c>
      <c r="H9" s="2">
        <v>2015</v>
      </c>
      <c r="I9" s="2">
        <v>2016</v>
      </c>
      <c r="J9" s="2">
        <v>2017</v>
      </c>
      <c r="K9" s="2">
        <v>2018</v>
      </c>
      <c r="L9" s="2">
        <v>2019</v>
      </c>
      <c r="M9" s="2">
        <v>2020</v>
      </c>
    </row>
    <row r="10" spans="1:13" ht="89.25">
      <c r="A10" s="4" t="s">
        <v>9</v>
      </c>
      <c r="B10" s="11" t="s">
        <v>11</v>
      </c>
      <c r="C10" s="15" t="s">
        <v>19</v>
      </c>
      <c r="D10" s="3" t="s">
        <v>17</v>
      </c>
      <c r="E10" s="12" t="s">
        <v>18</v>
      </c>
      <c r="F10" s="1">
        <f aca="true" t="shared" si="0" ref="F10:F25">G10+H10+I10+J10+K10+L10+M10</f>
        <v>300</v>
      </c>
      <c r="G10" s="1"/>
      <c r="H10" s="1"/>
      <c r="I10" s="1"/>
      <c r="J10" s="1"/>
      <c r="K10" s="1">
        <v>100</v>
      </c>
      <c r="L10" s="1">
        <v>100</v>
      </c>
      <c r="M10" s="1">
        <v>100</v>
      </c>
    </row>
    <row r="11" spans="1:13" ht="35.25" customHeight="1">
      <c r="A11" s="22" t="s">
        <v>13</v>
      </c>
      <c r="B11" s="39" t="s">
        <v>12</v>
      </c>
      <c r="C11" s="24" t="s">
        <v>19</v>
      </c>
      <c r="D11" s="5" t="s">
        <v>20</v>
      </c>
      <c r="E11" s="12" t="s">
        <v>18</v>
      </c>
      <c r="F11" s="1">
        <f t="shared" si="0"/>
        <v>850</v>
      </c>
      <c r="G11" s="1"/>
      <c r="H11" s="1"/>
      <c r="I11" s="1"/>
      <c r="J11" s="1">
        <v>70</v>
      </c>
      <c r="K11" s="1">
        <v>240</v>
      </c>
      <c r="L11" s="1">
        <v>260</v>
      </c>
      <c r="M11" s="1">
        <v>280</v>
      </c>
    </row>
    <row r="12" spans="1:13" ht="34.5" customHeight="1">
      <c r="A12" s="22"/>
      <c r="B12" s="39"/>
      <c r="C12" s="25"/>
      <c r="D12" s="5" t="s">
        <v>21</v>
      </c>
      <c r="E12" s="12" t="s">
        <v>18</v>
      </c>
      <c r="F12" s="1">
        <f t="shared" si="0"/>
        <v>0</v>
      </c>
      <c r="G12" s="1"/>
      <c r="H12" s="1"/>
      <c r="I12" s="1"/>
      <c r="J12" s="1"/>
      <c r="K12" s="1"/>
      <c r="L12" s="1"/>
      <c r="M12" s="1"/>
    </row>
    <row r="13" spans="1:13" ht="35.25" customHeight="1">
      <c r="A13" s="22"/>
      <c r="B13" s="39"/>
      <c r="C13" s="25"/>
      <c r="D13" s="40" t="s">
        <v>22</v>
      </c>
      <c r="E13" s="12" t="s">
        <v>18</v>
      </c>
      <c r="F13" s="1">
        <f t="shared" si="0"/>
        <v>200</v>
      </c>
      <c r="G13" s="1">
        <v>50</v>
      </c>
      <c r="H13" s="1"/>
      <c r="I13" s="1"/>
      <c r="J13" s="1"/>
      <c r="K13" s="1">
        <v>50</v>
      </c>
      <c r="L13" s="1">
        <v>50</v>
      </c>
      <c r="M13" s="1">
        <v>50</v>
      </c>
    </row>
    <row r="14" spans="1:13" ht="15" customHeight="1" hidden="1" thickBot="1">
      <c r="A14" s="22"/>
      <c r="B14" s="39"/>
      <c r="C14" s="25"/>
      <c r="D14" s="40"/>
      <c r="E14" s="12" t="s">
        <v>18</v>
      </c>
      <c r="F14" s="1">
        <f t="shared" si="0"/>
        <v>0</v>
      </c>
      <c r="G14" s="1"/>
      <c r="H14" s="1"/>
      <c r="I14" s="1"/>
      <c r="J14" s="1"/>
      <c r="K14" s="1"/>
      <c r="L14" s="1"/>
      <c r="M14" s="1"/>
    </row>
    <row r="15" spans="1:13" ht="36.75" customHeight="1">
      <c r="A15" s="22"/>
      <c r="B15" s="39"/>
      <c r="C15" s="25"/>
      <c r="D15" s="5" t="s">
        <v>23</v>
      </c>
      <c r="E15" s="12" t="s">
        <v>18</v>
      </c>
      <c r="F15" s="1">
        <f t="shared" si="0"/>
        <v>280</v>
      </c>
      <c r="G15" s="1"/>
      <c r="H15" s="1"/>
      <c r="I15" s="1"/>
      <c r="J15" s="1"/>
      <c r="K15" s="1">
        <v>80</v>
      </c>
      <c r="L15" s="1">
        <v>100</v>
      </c>
      <c r="M15" s="1">
        <v>100</v>
      </c>
    </row>
    <row r="16" spans="1:13" ht="37.5" customHeight="1">
      <c r="A16" s="22"/>
      <c r="B16" s="39"/>
      <c r="C16" s="26"/>
      <c r="D16" s="5" t="s">
        <v>24</v>
      </c>
      <c r="E16" s="12" t="s">
        <v>18</v>
      </c>
      <c r="F16" s="1">
        <f t="shared" si="0"/>
        <v>350</v>
      </c>
      <c r="G16" s="1"/>
      <c r="H16" s="1"/>
      <c r="I16" s="1"/>
      <c r="J16" s="1"/>
      <c r="K16" s="1">
        <v>110</v>
      </c>
      <c r="L16" s="1">
        <v>110</v>
      </c>
      <c r="M16" s="1">
        <v>130</v>
      </c>
    </row>
    <row r="17" spans="1:13" ht="33.75" customHeight="1">
      <c r="A17" s="22" t="s">
        <v>25</v>
      </c>
      <c r="B17" s="38" t="s">
        <v>14</v>
      </c>
      <c r="C17" s="24" t="s">
        <v>19</v>
      </c>
      <c r="D17" s="3" t="s">
        <v>28</v>
      </c>
      <c r="E17" s="12" t="s">
        <v>18</v>
      </c>
      <c r="F17" s="1">
        <f t="shared" si="0"/>
        <v>3351</v>
      </c>
      <c r="G17" s="1">
        <v>600</v>
      </c>
      <c r="H17" s="1">
        <v>271</v>
      </c>
      <c r="I17" s="1">
        <v>230</v>
      </c>
      <c r="J17" s="1">
        <v>400</v>
      </c>
      <c r="K17" s="1">
        <v>600</v>
      </c>
      <c r="L17" s="1">
        <v>600</v>
      </c>
      <c r="M17" s="1">
        <v>650</v>
      </c>
    </row>
    <row r="18" spans="1:13" ht="36" customHeight="1">
      <c r="A18" s="22"/>
      <c r="B18" s="38"/>
      <c r="C18" s="26"/>
      <c r="D18" s="6" t="s">
        <v>29</v>
      </c>
      <c r="E18" s="12" t="s">
        <v>18</v>
      </c>
      <c r="F18" s="1">
        <f t="shared" si="0"/>
        <v>932</v>
      </c>
      <c r="G18" s="1">
        <v>12</v>
      </c>
      <c r="H18" s="1"/>
      <c r="I18" s="1">
        <v>70</v>
      </c>
      <c r="J18" s="1">
        <v>100</v>
      </c>
      <c r="K18" s="1">
        <v>240</v>
      </c>
      <c r="L18" s="1">
        <v>250</v>
      </c>
      <c r="M18" s="1">
        <v>260</v>
      </c>
    </row>
    <row r="19" spans="1:13" ht="12.75" hidden="1">
      <c r="A19" s="22"/>
      <c r="B19" s="38"/>
      <c r="C19" s="16"/>
      <c r="D19" s="13"/>
      <c r="E19" s="13"/>
      <c r="F19" s="1">
        <f t="shared" si="0"/>
        <v>0</v>
      </c>
      <c r="G19" s="1"/>
      <c r="H19" s="1"/>
      <c r="I19" s="1"/>
      <c r="J19" s="1"/>
      <c r="K19" s="1"/>
      <c r="L19" s="1"/>
      <c r="M19" s="1"/>
    </row>
    <row r="20" spans="1:13" ht="76.5">
      <c r="A20" s="4" t="s">
        <v>26</v>
      </c>
      <c r="B20" s="11" t="s">
        <v>15</v>
      </c>
      <c r="C20" s="15" t="s">
        <v>19</v>
      </c>
      <c r="D20" s="5" t="s">
        <v>30</v>
      </c>
      <c r="E20" s="14" t="s">
        <v>18</v>
      </c>
      <c r="F20" s="1">
        <f t="shared" si="0"/>
        <v>0</v>
      </c>
      <c r="G20" s="1"/>
      <c r="H20" s="1"/>
      <c r="I20" s="1"/>
      <c r="J20" s="1"/>
      <c r="K20" s="1"/>
      <c r="L20" s="1"/>
      <c r="M20" s="1"/>
    </row>
    <row r="21" spans="1:13" ht="45" customHeight="1">
      <c r="A21" s="17" t="s">
        <v>27</v>
      </c>
      <c r="B21" s="27" t="s">
        <v>16</v>
      </c>
      <c r="C21" s="24" t="s">
        <v>19</v>
      </c>
      <c r="D21" s="27" t="s">
        <v>16</v>
      </c>
      <c r="E21" s="14" t="s">
        <v>34</v>
      </c>
      <c r="F21" s="1">
        <f t="shared" si="0"/>
        <v>6400</v>
      </c>
      <c r="G21" s="1"/>
      <c r="H21" s="1">
        <v>6400</v>
      </c>
      <c r="I21" s="1"/>
      <c r="J21" s="1"/>
      <c r="K21" s="1"/>
      <c r="L21" s="1"/>
      <c r="M21" s="1"/>
    </row>
    <row r="22" spans="1:13" ht="97.5" customHeight="1">
      <c r="A22" s="19"/>
      <c r="B22" s="28"/>
      <c r="C22" s="26"/>
      <c r="D22" s="28"/>
      <c r="E22" s="14" t="s">
        <v>35</v>
      </c>
      <c r="F22" s="1">
        <f t="shared" si="0"/>
        <v>200</v>
      </c>
      <c r="G22" s="1"/>
      <c r="H22" s="1">
        <v>200</v>
      </c>
      <c r="I22" s="1"/>
      <c r="J22" s="1"/>
      <c r="K22" s="1"/>
      <c r="L22" s="1"/>
      <c r="M22" s="1"/>
    </row>
    <row r="23" spans="1:13" ht="39" customHeight="1">
      <c r="A23" s="17"/>
      <c r="B23" s="29" t="s">
        <v>31</v>
      </c>
      <c r="C23" s="30"/>
      <c r="D23" s="31"/>
      <c r="E23" s="7" t="s">
        <v>18</v>
      </c>
      <c r="F23" s="1">
        <f>G23+H23+I23+J23+K23+L23+M23</f>
        <v>6263</v>
      </c>
      <c r="G23" s="1">
        <f>G10+G11+G12+G13+G15+G16+G17+G18</f>
        <v>662</v>
      </c>
      <c r="H23" s="1">
        <f aca="true" t="shared" si="1" ref="H23:M23">H10+H11+H12+H13+H15+H16+H17+H18</f>
        <v>271</v>
      </c>
      <c r="I23" s="1">
        <v>300</v>
      </c>
      <c r="J23" s="1">
        <f t="shared" si="1"/>
        <v>570</v>
      </c>
      <c r="K23" s="1">
        <f t="shared" si="1"/>
        <v>1420</v>
      </c>
      <c r="L23" s="1">
        <f t="shared" si="1"/>
        <v>1470</v>
      </c>
      <c r="M23" s="1">
        <f t="shared" si="1"/>
        <v>1570</v>
      </c>
    </row>
    <row r="24" spans="1:13" ht="51" customHeight="1">
      <c r="A24" s="18"/>
      <c r="B24" s="32"/>
      <c r="C24" s="33"/>
      <c r="D24" s="34"/>
      <c r="E24" s="8" t="s">
        <v>32</v>
      </c>
      <c r="F24" s="1">
        <f t="shared" si="0"/>
        <v>6400</v>
      </c>
      <c r="G24" s="1"/>
      <c r="H24" s="1">
        <v>6400</v>
      </c>
      <c r="I24" s="1"/>
      <c r="J24" s="1"/>
      <c r="K24" s="1"/>
      <c r="L24" s="1"/>
      <c r="M24" s="1"/>
    </row>
    <row r="25" spans="1:13" ht="33.75">
      <c r="A25" s="18"/>
      <c r="B25" s="32"/>
      <c r="C25" s="33"/>
      <c r="D25" s="34"/>
      <c r="E25" s="8" t="s">
        <v>33</v>
      </c>
      <c r="F25" s="1">
        <f t="shared" si="0"/>
        <v>200</v>
      </c>
      <c r="G25" s="1"/>
      <c r="H25" s="1">
        <v>200</v>
      </c>
      <c r="I25" s="1"/>
      <c r="J25" s="1"/>
      <c r="K25" s="1"/>
      <c r="L25" s="1"/>
      <c r="M25" s="1"/>
    </row>
    <row r="26" spans="1:13" ht="12.75">
      <c r="A26" s="19"/>
      <c r="B26" s="35"/>
      <c r="C26" s="36"/>
      <c r="D26" s="37"/>
      <c r="E26" s="9" t="s">
        <v>36</v>
      </c>
      <c r="F26" s="10">
        <f>F23+F24+F25</f>
        <v>12863</v>
      </c>
      <c r="G26" s="10">
        <f aca="true" t="shared" si="2" ref="G26:M26">G23+G24+G25</f>
        <v>662</v>
      </c>
      <c r="H26" s="10">
        <f t="shared" si="2"/>
        <v>6871</v>
      </c>
      <c r="I26" s="10">
        <f t="shared" si="2"/>
        <v>300</v>
      </c>
      <c r="J26" s="10">
        <f t="shared" si="2"/>
        <v>570</v>
      </c>
      <c r="K26" s="10">
        <f t="shared" si="2"/>
        <v>1420</v>
      </c>
      <c r="L26" s="10">
        <f t="shared" si="2"/>
        <v>1470</v>
      </c>
      <c r="M26" s="10">
        <f t="shared" si="2"/>
        <v>1570</v>
      </c>
    </row>
  </sheetData>
  <mergeCells count="23">
    <mergeCell ref="G8:M8"/>
    <mergeCell ref="B17:B19"/>
    <mergeCell ref="B11:B16"/>
    <mergeCell ref="D13:D14"/>
    <mergeCell ref="E8:E9"/>
    <mergeCell ref="F8:F9"/>
    <mergeCell ref="B8:B9"/>
    <mergeCell ref="C8:C9"/>
    <mergeCell ref="D8:D9"/>
    <mergeCell ref="C21:C22"/>
    <mergeCell ref="B21:B22"/>
    <mergeCell ref="D21:D22"/>
    <mergeCell ref="B23:D26"/>
    <mergeCell ref="A23:A26"/>
    <mergeCell ref="A5:M5"/>
    <mergeCell ref="A6:M6"/>
    <mergeCell ref="A7:M7"/>
    <mergeCell ref="A21:A22"/>
    <mergeCell ref="A17:A19"/>
    <mergeCell ref="A11:A16"/>
    <mergeCell ref="A8:A9"/>
    <mergeCell ref="C11:C16"/>
    <mergeCell ref="C17:C18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2016-02-20T11:02:12Z</cp:lastPrinted>
  <dcterms:created xsi:type="dcterms:W3CDTF">2016-02-19T12:20:46Z</dcterms:created>
  <dcterms:modified xsi:type="dcterms:W3CDTF">2016-02-24T09:58:11Z</dcterms:modified>
  <cp:category/>
  <cp:version/>
  <cp:contentType/>
  <cp:contentStatus/>
</cp:coreProperties>
</file>